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5" windowWidth="25320" windowHeight="4680" tabRatio="892"/>
  </bookViews>
  <sheets>
    <sheet name="I_A_1" sheetId="25" r:id="rId1"/>
    <sheet name="I_A_2" sheetId="24" r:id="rId2"/>
    <sheet name="II_B_1" sheetId="1" r:id="rId3"/>
    <sheet name="III_A_1" sheetId="2" r:id="rId4"/>
    <sheet name="III_B_1" sheetId="3" r:id="rId5"/>
    <sheet name="III_B_2" sheetId="4" r:id="rId6"/>
    <sheet name="III_B_3" sheetId="5" r:id="rId7"/>
    <sheet name="III_C_1" sheetId="6" r:id="rId8"/>
    <sheet name="III_C_2" sheetId="8" r:id="rId9"/>
    <sheet name="III_C_3" sheetId="7" r:id="rId10"/>
    <sheet name="III_C_4" sheetId="9" r:id="rId11"/>
    <sheet name="III_C_5" sheetId="10" r:id="rId12"/>
    <sheet name="III_E_1" sheetId="11" r:id="rId13"/>
    <sheet name="III_E_2" sheetId="12" r:id="rId14"/>
    <sheet name="III_E_3" sheetId="13" r:id="rId15"/>
    <sheet name="III_F_1" sheetId="14" r:id="rId16"/>
    <sheet name="III_F_2" sheetId="15" r:id="rId17"/>
    <sheet name="III_G_1" sheetId="16" r:id="rId18"/>
    <sheet name="IV_A_1" sheetId="17" r:id="rId19"/>
    <sheet name="IV_A_2" sheetId="18" r:id="rId20"/>
    <sheet name="IV_A_3" sheetId="19" r:id="rId21"/>
    <sheet name="IV_B_1" sheetId="20" r:id="rId22"/>
    <sheet name="IV_B_2" sheetId="21" r:id="rId23"/>
    <sheet name="V_1" sheetId="22" r:id="rId24"/>
    <sheet name="VI_1" sheetId="23" r:id="rId25"/>
  </sheets>
  <definedNames>
    <definedName name="Excel_BuiltIn_Print_Area_1_1" localSheetId="2">II_B_1!$A$1:$I$20</definedName>
    <definedName name="Excel_BuiltIn_Print_Area_1_1" localSheetId="3">II_B_1!$A$1:$I$20</definedName>
    <definedName name="Excel_BuiltIn_Print_Area_1_1">#REF!</definedName>
    <definedName name="Excel_BuiltIn_Print_Area_1_1_1" localSheetId="2">II_B_1!$A$1:$G$3</definedName>
    <definedName name="Excel_BuiltIn_Print_Area_1_1_1" localSheetId="3">II_B_1!$A$1:$G$3</definedName>
    <definedName name="Excel_BuiltIn_Print_Area_1_1_1">#REF!</definedName>
    <definedName name="Excel_BuiltIn_Print_Area_10_1">III_C_5!$A$1:$W$34</definedName>
    <definedName name="Excel_BuiltIn_Print_Area_10_1_1">#REF!</definedName>
    <definedName name="Excel_BuiltIn_Print_Area_11_1">#REF!</definedName>
    <definedName name="Excel_BuiltIn_Print_Area_12_1">III_E_1!$A$1:$M$51</definedName>
    <definedName name="Excel_BuiltIn_Print_Area_12_1_1">III_E_1!$A$1:$L$51</definedName>
    <definedName name="Excel_BuiltIn_Print_Area_14_1">III_E_3!$A$1:$S$62</definedName>
    <definedName name="Excel_BuiltIn_Print_Area_15_1">III_F_1!$A$1:$L$74</definedName>
    <definedName name="Excel_BuiltIn_Print_Area_24_1">#REF!</definedName>
    <definedName name="Excel_BuiltIn_Print_Area_4_1">III_B_2!$A$1:$I$19</definedName>
    <definedName name="Excel_BuiltIn_Print_Area_5_1">III_B_3!$A$1:$I$80</definedName>
    <definedName name="Excel_BuiltIn_Print_Area_7_1">III_C_2!$A$1:$I$53</definedName>
    <definedName name="Excel_BuiltIn_Print_Area_8_1">III_C_3!$A$1:$V$33</definedName>
    <definedName name="Excel_BuiltIn_Print_Area_9_1">III_C_4!$A$1:$W$30</definedName>
    <definedName name="_xlnm.Print_Area" localSheetId="2">II_B_1!$A$1:$I$67</definedName>
    <definedName name="_xlnm.Print_Area" localSheetId="3">III_A_1!$A$1:$I$17</definedName>
    <definedName name="_xlnm.Print_Area" localSheetId="4">III_B_1!$A$1:$L$86</definedName>
    <definedName name="_xlnm.Print_Area" localSheetId="5">III_B_2!$A$1:$J$19</definedName>
    <definedName name="_xlnm.Print_Area" localSheetId="6">III_B_3!$A$1:$K$80</definedName>
    <definedName name="_xlnm.Print_Area" localSheetId="7">III_C_1!$A$1:$O$84</definedName>
    <definedName name="_xlnm.Print_Area" localSheetId="8">III_C_2!$A$1:$J$53</definedName>
    <definedName name="_xlnm.Print_Area" localSheetId="9">III_C_3!$A$1:$S$33</definedName>
    <definedName name="_xlnm.Print_Area" localSheetId="10">III_C_4!$A$1:$W$37</definedName>
    <definedName name="_xlnm.Print_Area" localSheetId="11">III_C_5!$A$1:$T$34</definedName>
    <definedName name="_xlnm.Print_Area" localSheetId="12">III_E_1!$A$1:$J$51</definedName>
    <definedName name="_xlnm.Print_Area" localSheetId="13">III_E_2!$A$1:$AJ$38</definedName>
    <definedName name="_xlnm.Print_Area" localSheetId="14">III_E_3!$A$1:$T$62</definedName>
    <definedName name="_xlnm.Print_Area" localSheetId="15">III_F_1!$A$1:$K$74</definedName>
    <definedName name="_xlnm.Print_Area" localSheetId="16">III_F_2!$A$1:$D$50</definedName>
    <definedName name="_xlnm.Print_Area" localSheetId="17">III_G_1!$A$1:$T$34</definedName>
    <definedName name="_xlnm.Print_Area" localSheetId="18">IV_A_1!$A$1:$J$67</definedName>
    <definedName name="_xlnm.Print_Area" localSheetId="19">IV_A_2!$A$1:$K$59</definedName>
    <definedName name="_xlnm.Print_Area" localSheetId="20">IV_A_3!$A$1:$I$80</definedName>
    <definedName name="_xlnm.Print_Area" localSheetId="21">IV_B_1!$A$1:$K$68</definedName>
    <definedName name="_xlnm.Print_Area" localSheetId="22">IV_B_2!$A$1:$I$80</definedName>
    <definedName name="_xlnm.Print_Area" localSheetId="23">V_1!$A$1:$H$49</definedName>
    <definedName name="_xlnm.Print_Area" localSheetId="24">VI_1!$A$1:$U$55</definedName>
    <definedName name="Z_90214C52_2DC5_4B96_9F15_02BB560D131B_.wvu.PrintArea" localSheetId="2" hidden="1">II_B_1!$A$1:$I$67</definedName>
    <definedName name="Z_90214C52_2DC5_4B96_9F15_02BB560D131B_.wvu.PrintArea" localSheetId="3" hidden="1">III_A_1!$A$1:$I$17</definedName>
    <definedName name="Z_90214C52_2DC5_4B96_9F15_02BB560D131B_.wvu.PrintArea" localSheetId="4" hidden="1">III_B_1!$A$1:$L$86</definedName>
    <definedName name="Z_90214C52_2DC5_4B96_9F15_02BB560D131B_.wvu.PrintArea" localSheetId="5" hidden="1">III_B_2!$A$1:$J$19</definedName>
    <definedName name="Z_90214C52_2DC5_4B96_9F15_02BB560D131B_.wvu.PrintArea" localSheetId="6" hidden="1">III_B_3!$A$1:$K$80</definedName>
    <definedName name="Z_90214C52_2DC5_4B96_9F15_02BB560D131B_.wvu.PrintArea" localSheetId="7" hidden="1">III_C_1!$A$1:$O$84</definedName>
    <definedName name="Z_90214C52_2DC5_4B96_9F15_02BB560D131B_.wvu.PrintArea" localSheetId="8" hidden="1">III_C_2!$A$1:$J$53</definedName>
    <definedName name="Z_90214C52_2DC5_4B96_9F15_02BB560D131B_.wvu.PrintArea" localSheetId="9" hidden="1">III_C_3!$A$1:$S$33</definedName>
    <definedName name="Z_90214C52_2DC5_4B96_9F15_02BB560D131B_.wvu.PrintArea" localSheetId="10" hidden="1">III_C_4!$A$1:$W$37</definedName>
    <definedName name="Z_90214C52_2DC5_4B96_9F15_02BB560D131B_.wvu.PrintArea" localSheetId="11" hidden="1">III_C_5!$A$1:$T$34</definedName>
    <definedName name="Z_90214C52_2DC5_4B96_9F15_02BB560D131B_.wvu.PrintArea" localSheetId="12" hidden="1">III_E_1!$A$1:$J$51</definedName>
    <definedName name="Z_90214C52_2DC5_4B96_9F15_02BB560D131B_.wvu.PrintArea" localSheetId="13" hidden="1">III_E_2!$A$1:$AJ$38</definedName>
    <definedName name="Z_90214C52_2DC5_4B96_9F15_02BB560D131B_.wvu.PrintArea" localSheetId="14" hidden="1">III_E_3!$A$1:$T$62</definedName>
    <definedName name="Z_90214C52_2DC5_4B96_9F15_02BB560D131B_.wvu.PrintArea" localSheetId="15" hidden="1">III_F_1!$A$1:$K$74</definedName>
    <definedName name="Z_90214C52_2DC5_4B96_9F15_02BB560D131B_.wvu.PrintArea" localSheetId="16" hidden="1">III_F_2!$A$1:$D$50</definedName>
    <definedName name="Z_90214C52_2DC5_4B96_9F15_02BB560D131B_.wvu.PrintArea" localSheetId="17" hidden="1">III_G_1!$A$1:$T$34</definedName>
    <definedName name="Z_90214C52_2DC5_4B96_9F15_02BB560D131B_.wvu.PrintArea" localSheetId="18" hidden="1">IV_A_1!$A$1:$J$67</definedName>
    <definedName name="Z_90214C52_2DC5_4B96_9F15_02BB560D131B_.wvu.PrintArea" localSheetId="19" hidden="1">IV_A_2!$A$1:$K$59</definedName>
    <definedName name="Z_90214C52_2DC5_4B96_9F15_02BB560D131B_.wvu.PrintArea" localSheetId="20" hidden="1">IV_A_3!$A$1:$I$80</definedName>
    <definedName name="Z_90214C52_2DC5_4B96_9F15_02BB560D131B_.wvu.PrintArea" localSheetId="21" hidden="1">IV_B_1!$A$1:$K$68</definedName>
    <definedName name="Z_90214C52_2DC5_4B96_9F15_02BB560D131B_.wvu.PrintArea" localSheetId="22" hidden="1">IV_B_2!$A$1:$I$80</definedName>
    <definedName name="Z_90214C52_2DC5_4B96_9F15_02BB560D131B_.wvu.PrintArea" localSheetId="23" hidden="1">V_1!$A$1:$H$49</definedName>
    <definedName name="Z_90214C52_2DC5_4B96_9F15_02BB560D131B_.wvu.PrintArea" localSheetId="24" hidden="1">VI_1!$A$1:$U$55</definedName>
    <definedName name="Z_95E10186_0092_461C_A8BF_ECEF167768EA_.wvu.PrintArea" localSheetId="2" hidden="1">II_B_1!$A$1:$I$67</definedName>
    <definedName name="Z_95E10186_0092_461C_A8BF_ECEF167768EA_.wvu.PrintArea" localSheetId="3" hidden="1">III_A_1!$A$1:$I$17</definedName>
    <definedName name="Z_95E10186_0092_461C_A8BF_ECEF167768EA_.wvu.PrintArea" localSheetId="4" hidden="1">III_B_1!$A$1:$L$86</definedName>
    <definedName name="Z_95E10186_0092_461C_A8BF_ECEF167768EA_.wvu.PrintArea" localSheetId="5" hidden="1">III_B_2!$A$1:$J$19</definedName>
    <definedName name="Z_95E10186_0092_461C_A8BF_ECEF167768EA_.wvu.PrintArea" localSheetId="6" hidden="1">III_B_3!$A$1:$K$80</definedName>
    <definedName name="Z_95E10186_0092_461C_A8BF_ECEF167768EA_.wvu.PrintArea" localSheetId="7" hidden="1">III_C_1!$A$1:$O$84</definedName>
    <definedName name="Z_95E10186_0092_461C_A8BF_ECEF167768EA_.wvu.PrintArea" localSheetId="8" hidden="1">III_C_2!$A$1:$J$53</definedName>
    <definedName name="Z_95E10186_0092_461C_A8BF_ECEF167768EA_.wvu.PrintArea" localSheetId="9" hidden="1">III_C_3!$A$1:$S$33</definedName>
    <definedName name="Z_95E10186_0092_461C_A8BF_ECEF167768EA_.wvu.PrintArea" localSheetId="10" hidden="1">III_C_4!$A$1:$W$37</definedName>
    <definedName name="Z_95E10186_0092_461C_A8BF_ECEF167768EA_.wvu.PrintArea" localSheetId="11" hidden="1">III_C_5!$A$1:$T$34</definedName>
    <definedName name="Z_95E10186_0092_461C_A8BF_ECEF167768EA_.wvu.PrintArea" localSheetId="12" hidden="1">III_E_1!$A$1:$J$51</definedName>
    <definedName name="Z_95E10186_0092_461C_A8BF_ECEF167768EA_.wvu.PrintArea" localSheetId="13" hidden="1">III_E_2!$A$1:$AJ$38</definedName>
    <definedName name="Z_95E10186_0092_461C_A8BF_ECEF167768EA_.wvu.PrintArea" localSheetId="14" hidden="1">III_E_3!$A$1:$T$62</definedName>
    <definedName name="Z_95E10186_0092_461C_A8BF_ECEF167768EA_.wvu.PrintArea" localSheetId="15" hidden="1">III_F_1!$A$1:$K$74</definedName>
    <definedName name="Z_95E10186_0092_461C_A8BF_ECEF167768EA_.wvu.PrintArea" localSheetId="16" hidden="1">III_F_2!$A$1:$D$50</definedName>
    <definedName name="Z_95E10186_0092_461C_A8BF_ECEF167768EA_.wvu.PrintArea" localSheetId="17" hidden="1">III_G_1!$A$1:$T$34</definedName>
    <definedName name="Z_95E10186_0092_461C_A8BF_ECEF167768EA_.wvu.PrintArea" localSheetId="18" hidden="1">IV_A_1!$A$1:$J$67</definedName>
    <definedName name="Z_95E10186_0092_461C_A8BF_ECEF167768EA_.wvu.PrintArea" localSheetId="19" hidden="1">IV_A_2!$A$1:$K$59</definedName>
    <definedName name="Z_95E10186_0092_461C_A8BF_ECEF167768EA_.wvu.PrintArea" localSheetId="20" hidden="1">IV_A_3!$A$1:$I$80</definedName>
    <definedName name="Z_95E10186_0092_461C_A8BF_ECEF167768EA_.wvu.PrintArea" localSheetId="21" hidden="1">IV_B_1!$A$1:$K$68</definedName>
    <definedName name="Z_95E10186_0092_461C_A8BF_ECEF167768EA_.wvu.PrintArea" localSheetId="22" hidden="1">IV_B_2!$A$1:$I$80</definedName>
    <definedName name="Z_95E10186_0092_461C_A8BF_ECEF167768EA_.wvu.PrintArea" localSheetId="23" hidden="1">V_1!$A$1:$H$49</definedName>
    <definedName name="Z_95E10186_0092_461C_A8BF_ECEF167768EA_.wvu.PrintArea" localSheetId="24" hidden="1">VI_1!$A$1:$U$55</definedName>
  </definedNames>
  <calcPr calcId="145621"/>
  <customWorkbookViews>
    <customWorkbookView name="Jernej Svab – Osebni pogled" guid="{95E10186-0092-461C-A8BF-ECEF167768EA}" mergeInterval="0" personalView="1" maximized="1" windowWidth="1676" windowHeight="791" tabRatio="892" activeSheetId="1"/>
    <customWorkbookView name="Edo Avdič - Personal View" guid="{90214C52-2DC5-4B96-9F15-02BB560D131B}" mergeInterval="0" personalView="1" maximized="1" windowWidth="1676" windowHeight="874" tabRatio="892" activeSheetId="1"/>
  </customWorkbookViews>
</workbook>
</file>

<file path=xl/calcChain.xml><?xml version="1.0" encoding="utf-8"?>
<calcChain xmlns="http://schemas.openxmlformats.org/spreadsheetml/2006/main">
  <c r="K4" i="18" l="1"/>
  <c r="J5" i="18"/>
  <c r="K5" i="18"/>
  <c r="S5" i="16"/>
  <c r="T5" i="16"/>
  <c r="S6" i="16"/>
  <c r="T6" i="16"/>
  <c r="S7" i="16"/>
  <c r="T7" i="16"/>
  <c r="S8" i="16"/>
  <c r="T8" i="16"/>
  <c r="S9" i="16"/>
  <c r="T9" i="16"/>
  <c r="S10" i="16"/>
  <c r="T10" i="16"/>
  <c r="S11" i="16"/>
  <c r="T11" i="16"/>
  <c r="S12" i="16"/>
  <c r="T12" i="16"/>
  <c r="S13" i="16"/>
  <c r="T13" i="16"/>
  <c r="S14" i="16"/>
  <c r="T14" i="16"/>
  <c r="S15" i="16"/>
  <c r="T15" i="16"/>
  <c r="S16" i="16"/>
  <c r="T16" i="16"/>
  <c r="P4" i="9"/>
  <c r="P5" i="9"/>
  <c r="P6" i="9"/>
  <c r="P7" i="9"/>
  <c r="P8" i="9"/>
  <c r="P9" i="9"/>
  <c r="P10" i="9"/>
  <c r="P11" i="9"/>
  <c r="P12" i="9"/>
  <c r="P4" i="7"/>
  <c r="P5" i="7"/>
  <c r="P6" i="7"/>
  <c r="P7" i="7"/>
  <c r="P8" i="7"/>
  <c r="P9" i="7"/>
  <c r="P10" i="7"/>
  <c r="P11" i="7"/>
  <c r="P12" i="7"/>
  <c r="P13" i="7"/>
  <c r="P14" i="7"/>
  <c r="P15" i="7"/>
  <c r="L4" i="3"/>
  <c r="L5" i="3"/>
  <c r="L6" i="3"/>
  <c r="L7" i="3"/>
  <c r="L8" i="3"/>
  <c r="L9" i="3"/>
  <c r="L10" i="3"/>
  <c r="L11" i="3"/>
  <c r="L12" i="3"/>
  <c r="L13" i="3"/>
  <c r="L14" i="3"/>
  <c r="L15" i="3"/>
  <c r="L16" i="3"/>
  <c r="L17" i="3"/>
  <c r="L18" i="3"/>
  <c r="L19" i="3"/>
  <c r="L20" i="3"/>
  <c r="L21" i="3"/>
</calcChain>
</file>

<file path=xl/sharedStrings.xml><?xml version="1.0" encoding="utf-8"?>
<sst xmlns="http://schemas.openxmlformats.org/spreadsheetml/2006/main" count="3565" uniqueCount="727">
  <si>
    <t>Table II.B.1 - Planned International co-ordination</t>
  </si>
  <si>
    <t xml:space="preserve">  NP years</t>
  </si>
  <si>
    <t xml:space="preserve">  TR year</t>
  </si>
  <si>
    <t>MS</t>
  </si>
  <si>
    <t>Expert group</t>
  </si>
  <si>
    <t>RFMO</t>
  </si>
  <si>
    <t>Year</t>
  </si>
  <si>
    <t>Number of stock co-ordinator provided by MS</t>
  </si>
  <si>
    <t>Years for which a chairperson is provided by MS</t>
  </si>
  <si>
    <t>MS Participation</t>
  </si>
  <si>
    <t>Eligible under DCF</t>
  </si>
  <si>
    <t>Attendance</t>
  </si>
  <si>
    <t>X</t>
  </si>
  <si>
    <t>MEDITS</t>
  </si>
  <si>
    <t>Table III.A.1 – General description of the fishing sector</t>
  </si>
  <si>
    <t>TR year</t>
  </si>
  <si>
    <t>Region</t>
  </si>
  <si>
    <t>Sub-area</t>
  </si>
  <si>
    <t>Target assemblages or species assemblages</t>
  </si>
  <si>
    <t>Demersal (a)</t>
  </si>
  <si>
    <t>Pelagic
(a)</t>
  </si>
  <si>
    <t>Industrial 
(b)</t>
  </si>
  <si>
    <t>Deep-water 
(a)</t>
  </si>
  <si>
    <t>Tuna and 
tuna-like</t>
  </si>
  <si>
    <t>Other highly
migratory</t>
  </si>
  <si>
    <t>Baltic Sea</t>
  </si>
  <si>
    <t>ICES areas III b-d</t>
  </si>
  <si>
    <t>North Sea and Eastern Arctic</t>
  </si>
  <si>
    <t>ICES Sub-areas I, II, IIIa, IV and VIId</t>
  </si>
  <si>
    <t>North Atlantic</t>
  </si>
  <si>
    <t>ICES Sub-areas V, XIV (excl. VIId), and NAFO area</t>
  </si>
  <si>
    <t>Mediterranean Sea and Black Sea</t>
  </si>
  <si>
    <t>All geographical sub-areas</t>
  </si>
  <si>
    <t>Other regions where fisheries are operated by EU vessels and managed by RFMOs</t>
  </si>
  <si>
    <t>Central East Atlantic</t>
  </si>
  <si>
    <t>Antarctic</t>
  </si>
  <si>
    <t>Central West Atlantic</t>
  </si>
  <si>
    <t>Indian Ocean</t>
  </si>
  <si>
    <t>Pacific Ocean</t>
  </si>
  <si>
    <t xml:space="preserve">  (a) Including fish, crustaceans and molluscs</t>
  </si>
  <si>
    <t xml:space="preserve">  (b) Fisheries targeting species for the production of fish meal, fish oil, etc. </t>
  </si>
  <si>
    <t>Table III.B.1 - Population segments for collection of economic data</t>
  </si>
  <si>
    <t>TR Year</t>
  </si>
  <si>
    <t>Supra region</t>
  </si>
  <si>
    <t>Fleet segment (c)</t>
  </si>
  <si>
    <t>Reference year</t>
  </si>
  <si>
    <t>Target 
population no. (b)
-----
N</t>
  </si>
  <si>
    <t>Frame population no. (d)
----
F</t>
  </si>
  <si>
    <t>Planned
sample no. (a) (b)
-----
P</t>
  </si>
  <si>
    <t xml:space="preserve"> Planned 
sample rate (a)
-----
(P/F)*100 (%)</t>
  </si>
  <si>
    <t>Type of data collection scheme</t>
  </si>
  <si>
    <t>Achieved Sample  no.</t>
  </si>
  <si>
    <t>Achieved Sample rate</t>
  </si>
  <si>
    <t>Achieved Sample no. / Planned sampled no.</t>
  </si>
  <si>
    <t>A</t>
  </si>
  <si>
    <t>B</t>
  </si>
  <si>
    <t>Mediterranean</t>
  </si>
  <si>
    <t>(a) Where planned sample nos. and rates differ for the estimation of different parameters within a segment, please give the appropriate range.</t>
  </si>
  <si>
    <t>(b) planned sample can be modified based on updated information on the total population (fleet register)</t>
  </si>
  <si>
    <t>(c) put an asterisk in the case the segment has been clustered with other segment(s)</t>
  </si>
  <si>
    <t xml:space="preserve">(d) For economic variables to be collected only for active vessels, the frame may be different from the population. </t>
  </si>
  <si>
    <t>A - Census</t>
  </si>
  <si>
    <t>B - Probability Sample Survey</t>
  </si>
  <si>
    <t>C - Non-Probability Sample Survey</t>
  </si>
  <si>
    <t>Table III.B.2 - Economic Clustering of fleet segments</t>
  </si>
  <si>
    <t>Name of the clustered fleet segments</t>
  </si>
  <si>
    <t>Total number of vessels in the cluster from the most recent information</t>
  </si>
  <si>
    <r>
      <t>Total number of vessels in the cluster by the 1</t>
    </r>
    <r>
      <rPr>
        <b/>
        <vertAlign val="superscript"/>
        <sz val="10"/>
        <rFont val="Arial"/>
        <family val="2"/>
      </rPr>
      <t>st</t>
    </r>
    <r>
      <rPr>
        <b/>
        <sz val="10"/>
        <rFont val="Arial"/>
        <family val="2"/>
      </rPr>
      <t xml:space="preserve"> of January of the sampling year</t>
    </r>
  </si>
  <si>
    <t>Fleet segments which have been clustered</t>
  </si>
  <si>
    <t>Number of vessels in the segment from the most recent information</t>
  </si>
  <si>
    <r>
      <t>Number of vessels in the segment by the 1</t>
    </r>
    <r>
      <rPr>
        <b/>
        <vertAlign val="superscript"/>
        <sz val="10"/>
        <rFont val="Arial"/>
        <family val="2"/>
      </rPr>
      <t>st</t>
    </r>
    <r>
      <rPr>
        <b/>
        <sz val="10"/>
        <rFont val="Arial"/>
        <family val="2"/>
      </rPr>
      <t xml:space="preserve"> of January of the sampling year</t>
    </r>
  </si>
  <si>
    <t>Table III.B.3 - Economic Data collection strategy</t>
  </si>
  <si>
    <t>NP years</t>
  </si>
  <si>
    <t>Variable group</t>
  </si>
  <si>
    <t>Variables</t>
  </si>
  <si>
    <t>Data sources</t>
  </si>
  <si>
    <t>Variability indicator (a)</t>
  </si>
  <si>
    <t xml:space="preserve">Achieved variability </t>
  </si>
  <si>
    <t>Bias indicator</t>
  </si>
  <si>
    <t>Value of the bias indicator</t>
  </si>
  <si>
    <t>Income</t>
  </si>
  <si>
    <t>Gross value of landings</t>
  </si>
  <si>
    <t>logbook</t>
  </si>
  <si>
    <t>all segments</t>
  </si>
  <si>
    <t>Other income</t>
  </si>
  <si>
    <t>questionnaires</t>
  </si>
  <si>
    <t>(a) specify the variability indicators to be used and planned target</t>
  </si>
  <si>
    <t>Table III.C.1 - List of identified metiers</t>
  </si>
  <si>
    <t>Reference years</t>
  </si>
  <si>
    <t>Fishing ground</t>
  </si>
  <si>
    <t>Gear LVL4</t>
  </si>
  <si>
    <t>Target Assemblage LVL5</t>
  </si>
  <si>
    <t>Metier LVL6</t>
  </si>
  <si>
    <t>Effort Days</t>
  </si>
  <si>
    <t>Total Landings (tonnes)</t>
  </si>
  <si>
    <t>Total Value (euros)</t>
  </si>
  <si>
    <t>Selected Effort</t>
  </si>
  <si>
    <t>Selected Landings</t>
  </si>
  <si>
    <t>Selected Value</t>
  </si>
  <si>
    <t>Selected Other (1)</t>
  </si>
  <si>
    <t>Selected Discards</t>
  </si>
  <si>
    <t>OTB</t>
  </si>
  <si>
    <t>Y</t>
  </si>
  <si>
    <t>N</t>
  </si>
  <si>
    <t>FPO</t>
  </si>
  <si>
    <t>GNS</t>
  </si>
  <si>
    <t>Demersal species</t>
  </si>
  <si>
    <t>GNS_DEF_&gt;=16_0_0</t>
  </si>
  <si>
    <t>(1) selected for merging with another metier (should have an entry in III_C_2) or for other reasons such as targeting sensitive species (should have an entry in III_C_3)</t>
  </si>
  <si>
    <t>Metiers not selected for sampling (through ranking, mergers, discards or other reasons) should be shaded in grey</t>
  </si>
  <si>
    <t>Table III.C.2 - Merging and disaggregation of metiers (re-arrangement)</t>
  </si>
  <si>
    <t>Sampling year</t>
  </si>
  <si>
    <t>Metiers picked up by ranking system (Table III_C_1 column G)</t>
  </si>
  <si>
    <t>Is metier merged with other metiers for sampling purposes?</t>
  </si>
  <si>
    <t>Metiers that will be merged for sampling  purposes (Table III_C_1 column G)</t>
  </si>
  <si>
    <t>Metiers that will be further disaggregated</t>
  </si>
  <si>
    <t>Name of metier to sample (Table III_C_3 column H)</t>
  </si>
  <si>
    <t>Agreement at Regional level</t>
  </si>
  <si>
    <t>No</t>
  </si>
  <si>
    <t>Yes</t>
  </si>
  <si>
    <t>Table III.C.3 - Expected sampled trips by metier</t>
  </si>
  <si>
    <t>MS participating in sampling</t>
  </si>
  <si>
    <t>Sampling Year</t>
  </si>
  <si>
    <t>Sampling frame codes</t>
  </si>
  <si>
    <t>Sampling strategy</t>
  </si>
  <si>
    <t>Sampling scheme</t>
  </si>
  <si>
    <t>Average total no. of trips in the reference years</t>
  </si>
  <si>
    <t>Total No. of trips during the Sampling year</t>
  </si>
  <si>
    <t>Expected no. trips to be sampled at sea by MS</t>
  </si>
  <si>
    <t>Expected no. trips sampled on shore by MS</t>
  </si>
  <si>
    <t>Expected total no. trips to be sampled by MS</t>
  </si>
  <si>
    <t>Achieved number of trips</t>
  </si>
  <si>
    <t>Achieved no. trips at sea</t>
  </si>
  <si>
    <t>Achieved no. trips landings on shore</t>
  </si>
  <si>
    <t>Concurrent-at-sea</t>
  </si>
  <si>
    <t>PS</t>
  </si>
  <si>
    <t>Small pelagic fish</t>
  </si>
  <si>
    <t>Table III.C.4 -  Metier sampling strategy</t>
  </si>
  <si>
    <t>Sampling frame code</t>
  </si>
  <si>
    <t>Sampling frame (fishing activities)</t>
  </si>
  <si>
    <t>Sampling frame (geographical location)</t>
  </si>
  <si>
    <t>Sampling frame (seasonality)</t>
  </si>
  <si>
    <t>Planned no. trips to be sampled at sea by MS</t>
  </si>
  <si>
    <t>Planned no. trips sampled on shore by MS</t>
  </si>
  <si>
    <t>Planned total no. trips to be sampled by MS</t>
  </si>
  <si>
    <t>Time stratification</t>
  </si>
  <si>
    <t>% achieved number of trips   ----- A/P*100</t>
  </si>
  <si>
    <t>% achieved number of trips at sea             ----- A/P*100</t>
  </si>
  <si>
    <t>% achieved number of trips on shore             ----- A/P*100</t>
  </si>
  <si>
    <t>A1</t>
  </si>
  <si>
    <t>Q</t>
  </si>
  <si>
    <t>A2</t>
  </si>
  <si>
    <t>A3</t>
  </si>
  <si>
    <t>All year</t>
  </si>
  <si>
    <t>Concurrent at sea</t>
  </si>
  <si>
    <t>MS partcipating in sampling</t>
  </si>
  <si>
    <t>Species</t>
  </si>
  <si>
    <t>Species Group</t>
  </si>
  <si>
    <t>Achieved length/ age sampling</t>
  </si>
  <si>
    <t>Required annual Precision target (CV)</t>
  </si>
  <si>
    <t>Intensity agreed at the regional level</t>
  </si>
  <si>
    <t>Planned minimum no. of fish to be measured/aged at national level</t>
  </si>
  <si>
    <t>Planned minimum no. of fish to be measured/aged at the regional level</t>
  </si>
  <si>
    <t>From the unsorted
catches</t>
  </si>
  <si>
    <t>Precision (CV) achieved on unsorted catches</t>
  </si>
  <si>
    <t>From the retained
catches and/or landings</t>
  </si>
  <si>
    <t>Precision (CV) achieved on retained catches and/or landings</t>
  </si>
  <si>
    <t>From the discards</t>
  </si>
  <si>
    <t>Precision (CV) achieved on discards</t>
  </si>
  <si>
    <t>Achieved no of fish measured at a national level by metier</t>
  </si>
  <si>
    <t>Precision (CV) achieved on volume of discards</t>
  </si>
  <si>
    <t>Parapenaeus longirostris</t>
  </si>
  <si>
    <t>Age</t>
  </si>
  <si>
    <t>M</t>
  </si>
  <si>
    <t>Table III.E.1 – List of required stocks (Appendix VII)</t>
  </si>
  <si>
    <t>Area / Stock</t>
  </si>
  <si>
    <t>Average
landings
---
tons</t>
  </si>
  <si>
    <t>Share in 
EU TAC
---
%</t>
  </si>
  <si>
    <t>Share in
EU landings
---
%</t>
  </si>
  <si>
    <t>Selected for sampling</t>
  </si>
  <si>
    <t>Nephrops norvegicus</t>
  </si>
  <si>
    <t>Boops boops</t>
  </si>
  <si>
    <t>Mediterranean and Black Sea</t>
  </si>
  <si>
    <t>GFCM</t>
  </si>
  <si>
    <t>GSA17</t>
  </si>
  <si>
    <t>1</t>
  </si>
  <si>
    <t>Table III.E.2 - Long-term planning of sampling for stock-based variables</t>
  </si>
  <si>
    <t>NP Years</t>
  </si>
  <si>
    <t>Weight</t>
  </si>
  <si>
    <t>Sex ratio</t>
  </si>
  <si>
    <t>Sexual maturity</t>
  </si>
  <si>
    <t>Fecundity</t>
  </si>
  <si>
    <t>Table III.E.3 - Sampling intensity for stock-based variables</t>
  </si>
  <si>
    <t>Variable (*)</t>
  </si>
  <si>
    <t>Required precision target (CV)</t>
  </si>
  <si>
    <t>Planned minimum No of individuals to be measured at a national level</t>
  </si>
  <si>
    <t>Planned minimum No of individuals to be measured at the regional level</t>
  </si>
  <si>
    <t>Achieved precision target (CV)</t>
  </si>
  <si>
    <t>Is target precision achieved at a regional level?</t>
  </si>
  <si>
    <t>Achieved No of individuals at a national level</t>
  </si>
  <si>
    <t>Achieved  No of individuals at the regional level</t>
  </si>
  <si>
    <t>% achievement at national (100*Q/M)</t>
  </si>
  <si>
    <t>% achievement regional (100*R/N)</t>
  </si>
  <si>
    <t>Length @age</t>
  </si>
  <si>
    <t>Weight @age</t>
  </si>
  <si>
    <t>Sex-ratio @age</t>
  </si>
  <si>
    <t>Maturity @age</t>
  </si>
  <si>
    <t>(*)</t>
  </si>
  <si>
    <t>List of variables</t>
  </si>
  <si>
    <t>Weight @length</t>
  </si>
  <si>
    <t>Maturity @length</t>
  </si>
  <si>
    <t>Sex-ratio @length</t>
  </si>
  <si>
    <t>Fecundity @length</t>
  </si>
  <si>
    <t>Fecundity @age</t>
  </si>
  <si>
    <t>Abundance of smolt</t>
  </si>
  <si>
    <t>Abundance of parr</t>
  </si>
  <si>
    <t>Number of ascending individuals</t>
  </si>
  <si>
    <t>Table III.F.1 – Transversal Variables Data collection strategy</t>
  </si>
  <si>
    <t>Target population (b)</t>
  </si>
  <si>
    <t>Capacity</t>
  </si>
  <si>
    <t>Number of vessels</t>
  </si>
  <si>
    <t>Effort</t>
  </si>
  <si>
    <t>Days at sea</t>
  </si>
  <si>
    <t>Hours fished</t>
  </si>
  <si>
    <t>Fishing days</t>
  </si>
  <si>
    <t>kW* fishing days</t>
  </si>
  <si>
    <t>Landings</t>
  </si>
  <si>
    <t>Value of landings total and per species</t>
  </si>
  <si>
    <t>Live weight of landings total and per species</t>
  </si>
  <si>
    <t>(b) Target population can be reported as "all registered vessels in the case the sampling strategy is the same for all vessels otherwise MS should specify the vessels segments for which a specific sampling strategy has been used</t>
  </si>
  <si>
    <t>Table III.F.2 - Conversion factors</t>
  </si>
  <si>
    <t>Presentation</t>
  </si>
  <si>
    <t>Conversion factor</t>
  </si>
  <si>
    <t>Table III.G.1-  List of surveys</t>
  </si>
  <si>
    <t>Year of the survey</t>
  </si>
  <si>
    <t>Name of survey</t>
  </si>
  <si>
    <t>Aim of survey</t>
  </si>
  <si>
    <t>Area(s)
covered</t>
  </si>
  <si>
    <t>Period (Month)</t>
  </si>
  <si>
    <t>Days at sea planned</t>
  </si>
  <si>
    <t>Max. days eligible</t>
  </si>
  <si>
    <t>Type of Sampling activities</t>
  </si>
  <si>
    <t>Planned target</t>
  </si>
  <si>
    <t>Ecosystem indicators collected</t>
  </si>
  <si>
    <t>Map</t>
  </si>
  <si>
    <t>Relevant international planning group</t>
  </si>
  <si>
    <t>Upload in international database</t>
  </si>
  <si>
    <t>Achieved Days at sea</t>
  </si>
  <si>
    <t>Achieved Target</t>
  </si>
  <si>
    <t>% achievement no days ----- A/P %</t>
  </si>
  <si>
    <t>% achievement target ----- A/P %</t>
  </si>
  <si>
    <t>Table IV.A.1 - General overview of aquaculture activities</t>
  </si>
  <si>
    <t xml:space="preserve">Fish farming techniques </t>
  </si>
  <si>
    <t>Shellfish farming techniques</t>
  </si>
  <si>
    <t>Land based farms</t>
  </si>
  <si>
    <t>Cages</t>
  </si>
  <si>
    <t>Hatcheries and Nurseries</t>
  </si>
  <si>
    <t>On growing</t>
  </si>
  <si>
    <t>Combined</t>
  </si>
  <si>
    <t>Rafts</t>
  </si>
  <si>
    <t>Long line</t>
  </si>
  <si>
    <t>Bottom</t>
  </si>
  <si>
    <t>Other</t>
  </si>
  <si>
    <t>Salmon (a)</t>
  </si>
  <si>
    <t>Eel (b)</t>
  </si>
  <si>
    <t>Sea bass and Sea Bream (c)</t>
  </si>
  <si>
    <t>Other marine fish (d)</t>
  </si>
  <si>
    <t xml:space="preserve">  Tuna (e)</t>
  </si>
  <si>
    <t xml:space="preserve">       Haddock (f)</t>
  </si>
  <si>
    <t xml:space="preserve">    Turbot (g)</t>
  </si>
  <si>
    <t xml:space="preserve"> Cod (h)</t>
  </si>
  <si>
    <t>Mussel (i)</t>
  </si>
  <si>
    <t>Oyster (j)</t>
  </si>
  <si>
    <t>Clam (k)</t>
  </si>
  <si>
    <t>Other shellfish (l)</t>
  </si>
  <si>
    <t>Fresh water fish (m)</t>
  </si>
  <si>
    <t xml:space="preserve"> Trout (n)</t>
  </si>
  <si>
    <t>Carp (o)</t>
  </si>
  <si>
    <t>Table IV.A.2 - Population segments for collection of aquaculture data</t>
  </si>
  <si>
    <t>Segment</t>
  </si>
  <si>
    <t>Total 
population no. (b)
----
N</t>
  </si>
  <si>
    <t xml:space="preserve">Frame population no. 
----
F </t>
  </si>
  <si>
    <t xml:space="preserve"> Planned 
sample rate (a)
-----
P/F*100 (%)</t>
  </si>
  <si>
    <t>Type of data collection scheme  (c)</t>
  </si>
  <si>
    <t>Achieved no.sample</t>
  </si>
  <si>
    <t>Achieved Sampled rate
-----
A/P</t>
  </si>
  <si>
    <t>Achieved Sample rate / Planned sampled rate</t>
  </si>
  <si>
    <t xml:space="preserve">(b) planned sample can be modified based on updated information on the total population </t>
  </si>
  <si>
    <t>Table IV.A.3 – Sampling strategy  - Aquaculture sector</t>
  </si>
  <si>
    <t>Variables (as listed in Appendix X)</t>
  </si>
  <si>
    <t>Turnover</t>
  </si>
  <si>
    <t>Energy costs</t>
  </si>
  <si>
    <t>Table IV.B.1 - Processing industry: Population segments for collection of economic data</t>
  </si>
  <si>
    <t>Segment (b)</t>
  </si>
  <si>
    <t>Total 
population no.
-----
N</t>
  </si>
  <si>
    <t xml:space="preserve">Frame population no. F </t>
  </si>
  <si>
    <t>Planned
sample no. (a)
-----
P</t>
  </si>
  <si>
    <t>Achieved no. sample</t>
  </si>
  <si>
    <t>Companies &lt;= 10</t>
  </si>
  <si>
    <t>Companies 11-49</t>
  </si>
  <si>
    <t>(b) in case of no stratification, put all the population</t>
  </si>
  <si>
    <t>(c) A - Census; B - Probability Sample Survey; C - Non-Probability Sample Survey</t>
  </si>
  <si>
    <t>Table IV.B.2 – Sampling strategy - Processing industry</t>
  </si>
  <si>
    <t>Variables (as listed in Appendix XII)</t>
  </si>
  <si>
    <t>financial accounts</t>
  </si>
  <si>
    <t>Other operational costs</t>
  </si>
  <si>
    <t xml:space="preserve">Table V.1 - Indicators to measure the effects of fisheries on the marine ecosystem </t>
  </si>
  <si>
    <t>For indicators 1-4, see table III.G.1</t>
  </si>
  <si>
    <t>Code specification</t>
  </si>
  <si>
    <t xml:space="preserve"> Indicator</t>
  </si>
  <si>
    <t>Data required</t>
  </si>
  <si>
    <t>Data collection</t>
  </si>
  <si>
    <t>Effective time lag for availability</t>
  </si>
  <si>
    <t>Time interval for position reports</t>
  </si>
  <si>
    <t xml:space="preserve">Distribution of fishing activities </t>
  </si>
  <si>
    <t>2 months</t>
  </si>
  <si>
    <t xml:space="preserve">Aggregation of fishing activities </t>
  </si>
  <si>
    <t>Discarding rates of commercially exploited species</t>
  </si>
  <si>
    <t>Fuel efficiency of fish capture</t>
  </si>
  <si>
    <t>VI.1 – Achieved Data transmission</t>
  </si>
  <si>
    <t>Types of data transmitted</t>
  </si>
  <si>
    <t>Expert group
or
Project</t>
  </si>
  <si>
    <t>Species
or
Fleet segment</t>
  </si>
  <si>
    <t>Species specific effort</t>
  </si>
  <si>
    <t>Quantities landed</t>
  </si>
  <si>
    <t>Quantities discarded</t>
  </si>
  <si>
    <t>CPUE data</t>
  </si>
  <si>
    <t>Survey data</t>
  </si>
  <si>
    <t>Length comp landings</t>
  </si>
  <si>
    <t>Age comp landings</t>
  </si>
  <si>
    <t>Length comp discards</t>
  </si>
  <si>
    <t>Age comp discards</t>
  </si>
  <si>
    <t>Growth</t>
  </si>
  <si>
    <t>Sex ratios</t>
  </si>
  <si>
    <t>Economic data fleets</t>
  </si>
  <si>
    <t>Fish processing industry</t>
  </si>
  <si>
    <t>Bias</t>
  </si>
  <si>
    <t>Value of the accuracy indicator</t>
  </si>
  <si>
    <t>Table III.C.5 – Sampling intensity for length compositions (all metiers combined)</t>
  </si>
  <si>
    <t>Type of data collection scheme  (a)</t>
  </si>
  <si>
    <t>(a) A - Census; B - Probability Sample Survey; C - Non-Probability Sample Survey</t>
  </si>
  <si>
    <t>S</t>
  </si>
  <si>
    <t>Classification of segments which have been clustered (a)</t>
  </si>
  <si>
    <t>Type of data collection scheme (a)</t>
  </si>
  <si>
    <t>Type of error (b)</t>
  </si>
  <si>
    <t>Accuracy indicator ( c)</t>
  </si>
  <si>
    <t>Fleet segments (d)</t>
  </si>
  <si>
    <t>(b) Bias or Variability</t>
  </si>
  <si>
    <t>(c ) For bias: response rates and/or coverage rates and/or representativeness of the sample (always required in case of low response rate (&lt;70%)). For variability: CV in case of B and
variability of estimates in case of C</t>
  </si>
  <si>
    <t>(d) fleet segments can be reported as "all segments" in the case the sampling strategy is the same for all segments, otherwise MS should specify the segments for which a specific sampling strategy has been used</t>
  </si>
  <si>
    <t>Accuracy indicator (c )</t>
  </si>
  <si>
    <t>Segments (d)</t>
  </si>
  <si>
    <t>Response rates</t>
  </si>
  <si>
    <t xml:space="preserve">Type of error (b) </t>
  </si>
  <si>
    <t>SVN</t>
  </si>
  <si>
    <t>Conservation status of fish species</t>
  </si>
  <si>
    <t>Species, length and abundance for relevant marine region.</t>
  </si>
  <si>
    <t>Proportion of large fish</t>
  </si>
  <si>
    <t>Mean maximum length of fishes</t>
  </si>
  <si>
    <t>Size at maturation of exploited fish species</t>
  </si>
  <si>
    <t>Individual measurements of age, length, sex and maturity for relevant marine region.</t>
  </si>
  <si>
    <t>Position and vessel registration data based on VMS</t>
  </si>
  <si>
    <t>Areas not impacted by mobile bottom gears</t>
  </si>
  <si>
    <t>Species, length and abundance of catches and discards.</t>
  </si>
  <si>
    <t>Value of landings and cost of fuel</t>
  </si>
  <si>
    <t>15 minutes</t>
  </si>
  <si>
    <t>Mediterranean International
bottom trawl survey - MEDITS</t>
  </si>
  <si>
    <t>Demersal fish abundance</t>
  </si>
  <si>
    <t>Bottom trawl hauls</t>
  </si>
  <si>
    <t>1,2,3,4</t>
  </si>
  <si>
    <t>Map1</t>
  </si>
  <si>
    <t>Pan-Mediterranean pelagic
survey - MEDIAS</t>
  </si>
  <si>
    <t>Small pelagic fish abundance</t>
  </si>
  <si>
    <t xml:space="preserve">Echo Nm </t>
  </si>
  <si>
    <t>Map2</t>
  </si>
  <si>
    <t>MEDIAS</t>
  </si>
  <si>
    <t>Pelagic trawl hauls</t>
  </si>
  <si>
    <t xml:space="preserve">Anguilla anguilla </t>
  </si>
  <si>
    <t>GSA 17</t>
  </si>
  <si>
    <t>none</t>
  </si>
  <si>
    <t>&lt; 10</t>
  </si>
  <si>
    <t>Aristeomorpha foliacea</t>
  </si>
  <si>
    <t>Aristeus antennatus</t>
  </si>
  <si>
    <t>Coryphaena hippurus</t>
  </si>
  <si>
    <t>Coryphaena equiselis</t>
  </si>
  <si>
    <t xml:space="preserve">Dicentrarchus labrax </t>
  </si>
  <si>
    <t>Eledone cirrosa</t>
  </si>
  <si>
    <t xml:space="preserve">Eledone moschata </t>
  </si>
  <si>
    <t xml:space="preserve">Engraulis encrasicolus </t>
  </si>
  <si>
    <t>Illex spp., Todarodes spp.</t>
  </si>
  <si>
    <t>Istiophoridae</t>
  </si>
  <si>
    <t xml:space="preserve">Loligo vulgaris </t>
  </si>
  <si>
    <t xml:space="preserve">Merluccius merluccius </t>
  </si>
  <si>
    <t xml:space="preserve">Mugilidae </t>
  </si>
  <si>
    <t xml:space="preserve">Mullus barbatus </t>
  </si>
  <si>
    <t xml:space="preserve">Mullus surmuletus </t>
  </si>
  <si>
    <t xml:space="preserve">Langoustine norvegicus </t>
  </si>
  <si>
    <t xml:space="preserve">Octopus vulgaris </t>
  </si>
  <si>
    <t xml:space="preserve">Pagellus erythrinus </t>
  </si>
  <si>
    <t xml:space="preserve">Raja clavata </t>
  </si>
  <si>
    <t xml:space="preserve">Raja miraletus </t>
  </si>
  <si>
    <t>Sarda sarda</t>
  </si>
  <si>
    <t xml:space="preserve">Sardina pilchardus </t>
  </si>
  <si>
    <t>Scomber spp.</t>
  </si>
  <si>
    <t xml:space="preserve">Sepia officinalis </t>
  </si>
  <si>
    <t xml:space="preserve">Shark-like Selachii </t>
  </si>
  <si>
    <t xml:space="preserve">Solea vulgaris </t>
  </si>
  <si>
    <t>Spicara smaris</t>
  </si>
  <si>
    <t xml:space="preserve">Squilla mantis </t>
  </si>
  <si>
    <t>Thunnus alalunga</t>
  </si>
  <si>
    <t>Thunnus thynnus</t>
  </si>
  <si>
    <t xml:space="preserve">Trachurus mediterraneus </t>
  </si>
  <si>
    <t xml:space="preserve">Trachurus trachurus </t>
  </si>
  <si>
    <t>Veneridae</t>
  </si>
  <si>
    <t>Xiphias gladius</t>
  </si>
  <si>
    <t>Engraulis encrasicolus</t>
  </si>
  <si>
    <t>Sardina pilchardus</t>
  </si>
  <si>
    <t>all areas</t>
  </si>
  <si>
    <t>commercial</t>
  </si>
  <si>
    <t>2008-2009</t>
  </si>
  <si>
    <t>N/A</t>
  </si>
  <si>
    <t>FPO_DEF__0_0</t>
  </si>
  <si>
    <t>FYK_DEF__0_0</t>
  </si>
  <si>
    <t>GND_SPF__0_0</t>
  </si>
  <si>
    <t>GTR_DEF__0_0</t>
  </si>
  <si>
    <t>LHP_CEP__0_0</t>
  </si>
  <si>
    <t>LHP_FIF__0_0</t>
  </si>
  <si>
    <t>LLS_DEF__0_0</t>
  </si>
  <si>
    <t>OTB_DEF_&gt;=40_0_0</t>
  </si>
  <si>
    <t>OTHER__0_0</t>
  </si>
  <si>
    <t>PS_SPF_&gt;=14_0_0</t>
  </si>
  <si>
    <t>FYK</t>
  </si>
  <si>
    <t>GND</t>
  </si>
  <si>
    <t>GTR</t>
  </si>
  <si>
    <t>LHP</t>
  </si>
  <si>
    <t>LLS</t>
  </si>
  <si>
    <t>Finfish</t>
  </si>
  <si>
    <t>Cephalopods</t>
  </si>
  <si>
    <t>Gillnets amd trammel nets</t>
  </si>
  <si>
    <t>Gulf of Trieste</t>
  </si>
  <si>
    <t>Concurrent-at-sea and at-the-market</t>
  </si>
  <si>
    <t>Bottom trawlers</t>
  </si>
  <si>
    <t>Purse seiners</t>
  </si>
  <si>
    <t>DFN 0612</t>
  </si>
  <si>
    <t>DFN 0006</t>
  </si>
  <si>
    <t>DFN 1218</t>
  </si>
  <si>
    <t>DTS 0612</t>
  </si>
  <si>
    <t>DTS 1218</t>
  </si>
  <si>
    <t>FPO 1218</t>
  </si>
  <si>
    <t>FPO 0006</t>
  </si>
  <si>
    <t>INACTIVE 1218</t>
  </si>
  <si>
    <t>INACTIVE 1824</t>
  </si>
  <si>
    <t>INACTIVE 0612</t>
  </si>
  <si>
    <t>INACTIVE 0006</t>
  </si>
  <si>
    <t>PGP 0612</t>
  </si>
  <si>
    <t>PMP 0612</t>
  </si>
  <si>
    <t>PMP 1218</t>
  </si>
  <si>
    <t>PMP 0006</t>
  </si>
  <si>
    <t>PS 0612</t>
  </si>
  <si>
    <t>PS 1218</t>
  </si>
  <si>
    <t>TM 2440</t>
  </si>
  <si>
    <t>Income from leasing out quota or other fishing rights</t>
  </si>
  <si>
    <t>fin. account.+ quest.</t>
  </si>
  <si>
    <t>Direct subsidies</t>
  </si>
  <si>
    <t>Personnel costs</t>
  </si>
  <si>
    <t>Wages and salaries of crew</t>
  </si>
  <si>
    <t>Imputed value of unpaid labour</t>
  </si>
  <si>
    <t>Repair and maintenance costs</t>
  </si>
  <si>
    <t>Variable costs</t>
  </si>
  <si>
    <t xml:space="preserve">Non - variable costs </t>
  </si>
  <si>
    <t>Lease/rental payments for quota or other fishing rights</t>
  </si>
  <si>
    <t>Capital costs</t>
  </si>
  <si>
    <t>Annual depreciation</t>
  </si>
  <si>
    <t>Capital value</t>
  </si>
  <si>
    <t>Value of physical capital: depreciated replacement value</t>
  </si>
  <si>
    <t>Value of physical capital: depreciated historical value</t>
  </si>
  <si>
    <t>Value of quota and other fishing rights</t>
  </si>
  <si>
    <t>Investments</t>
  </si>
  <si>
    <t>Investments in physical capital</t>
  </si>
  <si>
    <t>Financial position</t>
  </si>
  <si>
    <t>Debt/asset ratio</t>
  </si>
  <si>
    <t>Employment</t>
  </si>
  <si>
    <t>Engaget crew</t>
  </si>
  <si>
    <t>FTE National</t>
  </si>
  <si>
    <t>FTE harmonised</t>
  </si>
  <si>
    <t>Fleet</t>
  </si>
  <si>
    <t>Number</t>
  </si>
  <si>
    <t>register of vessels</t>
  </si>
  <si>
    <t>Mean LOA</t>
  </si>
  <si>
    <t>Mean vessel's tonnage</t>
  </si>
  <si>
    <t>Mean vessel's power</t>
  </si>
  <si>
    <t>Mean age</t>
  </si>
  <si>
    <t>Energy consuption</t>
  </si>
  <si>
    <t>Number of fishing enterprices</t>
  </si>
  <si>
    <t>Number of fishing enterprises/units</t>
  </si>
  <si>
    <t>register of companies</t>
  </si>
  <si>
    <t>Production value per species</t>
  </si>
  <si>
    <t>Value of landings per species</t>
  </si>
  <si>
    <t>Average price per species</t>
  </si>
  <si>
    <t>quest.+sales note</t>
  </si>
  <si>
    <t>Fleet Vessel Register</t>
  </si>
  <si>
    <t xml:space="preserve">none </t>
  </si>
  <si>
    <t>GT, kW, vessel age</t>
  </si>
  <si>
    <t>logbooks</t>
  </si>
  <si>
    <t>GT* fishing days</t>
  </si>
  <si>
    <t>Number of trips</t>
  </si>
  <si>
    <t>number of rigs</t>
  </si>
  <si>
    <t>Number of fishing operations</t>
  </si>
  <si>
    <t>Number of Nets, Length</t>
  </si>
  <si>
    <t>Number of hooks, Number of lines</t>
  </si>
  <si>
    <t>Number of pots, traps</t>
  </si>
  <si>
    <t>Soaking time</t>
  </si>
  <si>
    <t>logbooks, questionnaires, sales notes</t>
  </si>
  <si>
    <t>Price by commercial species</t>
  </si>
  <si>
    <t>questionnaires, sales notes</t>
  </si>
  <si>
    <t xml:space="preserve">all registered vessels </t>
  </si>
  <si>
    <t>Cages - sea bass &amp; sea bream</t>
  </si>
  <si>
    <t>Rafts - shellfish</t>
  </si>
  <si>
    <t>subsidies</t>
  </si>
  <si>
    <t xml:space="preserve">Wages and salaries </t>
  </si>
  <si>
    <t>Energy cost</t>
  </si>
  <si>
    <t>Livestock costs</t>
  </si>
  <si>
    <t>Feed costs</t>
  </si>
  <si>
    <t>Repair and maintenance</t>
  </si>
  <si>
    <t xml:space="preserve">Other operational costs </t>
  </si>
  <si>
    <t>Depreciation of capital</t>
  </si>
  <si>
    <t>Financial costs, net</t>
  </si>
  <si>
    <t>Extraordinary costs, net</t>
  </si>
  <si>
    <t>Total value of assets</t>
  </si>
  <si>
    <t>Net Investments</t>
  </si>
  <si>
    <t>Debt</t>
  </si>
  <si>
    <t>Live stock</t>
  </si>
  <si>
    <t>Fish feed</t>
  </si>
  <si>
    <t>Volume of sales</t>
  </si>
  <si>
    <t>Number of persons emloyed</t>
  </si>
  <si>
    <t xml:space="preserve">FTE national </t>
  </si>
  <si>
    <t>Number of enterprises</t>
  </si>
  <si>
    <t>Wages and salaries of staff</t>
  </si>
  <si>
    <t>Purchase of fish and other raw material for production</t>
  </si>
  <si>
    <t>SLO</t>
  </si>
  <si>
    <t>September</t>
  </si>
  <si>
    <t xml:space="preserve">***Of all G1 and G2 species including sharks and large pelagic fish, only sardine and anchovy reach the treshold for sampling in 3 year average Slovenian landings. </t>
  </si>
  <si>
    <r>
      <t xml:space="preserve">means: </t>
    </r>
    <r>
      <rPr>
        <sz val="8"/>
        <rFont val="Arial"/>
        <family val="2"/>
        <charset val="238"/>
      </rPr>
      <t>OST, MSC, GN or GNC and if there is no written gear on the logbook.</t>
    </r>
    <r>
      <rPr>
        <sz val="10"/>
        <rFont val="Arial"/>
        <family val="2"/>
      </rPr>
      <t xml:space="preserve">
</t>
    </r>
  </si>
  <si>
    <t>when is no gear</t>
  </si>
  <si>
    <t>on the logbok.</t>
  </si>
  <si>
    <t>*</t>
  </si>
  <si>
    <t>OTHER__0_0*</t>
  </si>
  <si>
    <t>Eutrigla gurnardus</t>
  </si>
  <si>
    <t>FAO</t>
  </si>
  <si>
    <t>2.2, 3.1</t>
  </si>
  <si>
    <t>Lophius budegassa</t>
  </si>
  <si>
    <t>1.1, 1.2, 1.3, 2.2, 3.1</t>
  </si>
  <si>
    <t>Lophius piscatorius</t>
  </si>
  <si>
    <t>1.1, 1.2, 1.3, 2.2, 3.2</t>
  </si>
  <si>
    <t>Micromesistius poutassou</t>
  </si>
  <si>
    <t>1.1, 3.1</t>
  </si>
  <si>
    <t>Penaeus kerathurus</t>
  </si>
  <si>
    <t>GSA 18</t>
  </si>
  <si>
    <t>Sparus aurata</t>
  </si>
  <si>
    <t>1.2, 3.1</t>
  </si>
  <si>
    <t>Trigla lucerna</t>
  </si>
  <si>
    <t>1.3, 2.2, 3.1</t>
  </si>
  <si>
    <t>Sprattus sprattus</t>
  </si>
  <si>
    <t>Black Sea</t>
  </si>
  <si>
    <t>Psetta maxima</t>
  </si>
  <si>
    <t>Squalus acanthias</t>
  </si>
  <si>
    <t>NA</t>
  </si>
  <si>
    <t>2011/2012/2013</t>
  </si>
  <si>
    <t>2010 - 2012</t>
  </si>
  <si>
    <t>Alopias superciliosus</t>
  </si>
  <si>
    <t>Alopias vulpinus</t>
  </si>
  <si>
    <t>Anguilla anguilla</t>
  </si>
  <si>
    <t>Carcharinus plumbeus</t>
  </si>
  <si>
    <t>Carcharias taurus</t>
  </si>
  <si>
    <t>Centrophorus granulosus</t>
  </si>
  <si>
    <t>Cetorhinus maximus</t>
  </si>
  <si>
    <t>Coriphaena equiselis</t>
  </si>
  <si>
    <t>Coriphaena hippurus</t>
  </si>
  <si>
    <t>Dalatias licha</t>
  </si>
  <si>
    <t>Dicentrarchus labrax</t>
  </si>
  <si>
    <t>Dipturus batis</t>
  </si>
  <si>
    <t>Dipturus oxyrinchus</t>
  </si>
  <si>
    <t>Eledona moschata</t>
  </si>
  <si>
    <t>Etmopterux spinax</t>
  </si>
  <si>
    <t>Galeorhinus galeus</t>
  </si>
  <si>
    <t>Galeus melastomus</t>
  </si>
  <si>
    <t>Gymnura altavela</t>
  </si>
  <si>
    <t>Heptranchias perlo</t>
  </si>
  <si>
    <t>Hexanchus griseus</t>
  </si>
  <si>
    <t>Illex spp. Todarodes spp.</t>
  </si>
  <si>
    <t>Isurus oxyrinchus</t>
  </si>
  <si>
    <t>Lamna nasus</t>
  </si>
  <si>
    <t>Leucoraja circularis</t>
  </si>
  <si>
    <t>Leucoraja melitensis</t>
  </si>
  <si>
    <t>Loligo vulgaris</t>
  </si>
  <si>
    <t>Merluccius merluccius</t>
  </si>
  <si>
    <t>Mugilidae</t>
  </si>
  <si>
    <t>Mullus barbatus</t>
  </si>
  <si>
    <t>Mullus surmuletus</t>
  </si>
  <si>
    <t>Mustellus asterias</t>
  </si>
  <si>
    <t>Mustellus mustellus</t>
  </si>
  <si>
    <t>Mustellus punctulatus</t>
  </si>
  <si>
    <t>Myliobatis aquila</t>
  </si>
  <si>
    <t>Octopus vulgaris</t>
  </si>
  <si>
    <t>Odontaspis ferox</t>
  </si>
  <si>
    <t>Oxynotus centrina</t>
  </si>
  <si>
    <t>Pagellus erythrinus</t>
  </si>
  <si>
    <t>Prionace glauca</t>
  </si>
  <si>
    <t>Pristis pectinata</t>
  </si>
  <si>
    <t>Pristis pristis</t>
  </si>
  <si>
    <t>Pteroplatytrygon violacea</t>
  </si>
  <si>
    <t>Raja asterias</t>
  </si>
  <si>
    <t>Raja clavata</t>
  </si>
  <si>
    <t>Raja miraletus</t>
  </si>
  <si>
    <t>Raja undulata</t>
  </si>
  <si>
    <t>Rhinobatos cemiculus</t>
  </si>
  <si>
    <t>Rhinobatos rhinobatos</t>
  </si>
  <si>
    <t>Rostroraja alba</t>
  </si>
  <si>
    <t>Scyliorhinus canicula</t>
  </si>
  <si>
    <t>Scyliorhinus stellaris</t>
  </si>
  <si>
    <t>Sepia officinalis</t>
  </si>
  <si>
    <t>Shark-like Selachii</t>
  </si>
  <si>
    <t>Solea vulgaris</t>
  </si>
  <si>
    <t>Sphyrna lewini</t>
  </si>
  <si>
    <t>Sphyrna mokarran</t>
  </si>
  <si>
    <t>Sphyrna tudes</t>
  </si>
  <si>
    <t>Sphyrna zygaena</t>
  </si>
  <si>
    <t>Squallus acanthias</t>
  </si>
  <si>
    <t>Squallus blainvillei</t>
  </si>
  <si>
    <t>Squatina aculeata</t>
  </si>
  <si>
    <t>Squatina oculata</t>
  </si>
  <si>
    <t>Squatina squatina</t>
  </si>
  <si>
    <t>Squilla mantis</t>
  </si>
  <si>
    <t>Torpedo marmorata</t>
  </si>
  <si>
    <t>Trachurus mediterraneus</t>
  </si>
  <si>
    <t>Trachurus trachurus</t>
  </si>
  <si>
    <t>Regional database steering group meeting - Mediterranean</t>
  </si>
  <si>
    <t>3/ ICES &amp; other Planning Groups or Workshops related to the Data Collection Framework</t>
  </si>
  <si>
    <t>Working group on stock assessment of small pelagics in the Mediterranean</t>
  </si>
  <si>
    <t>June-July</t>
  </si>
  <si>
    <t>1/Data collection: National and EU coordination</t>
  </si>
  <si>
    <t>National co-ordination</t>
  </si>
  <si>
    <t xml:space="preserve">National Correspondents Meeting 2013-01 </t>
  </si>
  <si>
    <t>National Correspondents Meeting 2013-02</t>
  </si>
  <si>
    <t xml:space="preserve">National Correspondents Meeting 2012-03 </t>
  </si>
  <si>
    <t>2/ Data collection: Regional co-ordination</t>
  </si>
  <si>
    <t xml:space="preserve">Planning Group for Economists [PGECON] </t>
  </si>
  <si>
    <t xml:space="preserve">Economists workshop - 1 </t>
  </si>
  <si>
    <t xml:space="preserve">Economists workshop - 2 </t>
  </si>
  <si>
    <t>PGMed</t>
  </si>
  <si>
    <t>4/ RFMOs</t>
  </si>
  <si>
    <t>GFCM Meeting of SAC Subcommittee on Economic and Social Sciences (SCESS)</t>
  </si>
  <si>
    <t xml:space="preserve">GFCM Meeting of SAC Subcommittee on  Statistics and Information (SCSI) </t>
  </si>
  <si>
    <t>GFCM Meeting of SAC Subcommittee on Stock Assessment (SCSA)</t>
  </si>
  <si>
    <t>GFCM Meeting of SAC Subcommittee on Marine Environment and Ecosystems (SCMEE)</t>
  </si>
  <si>
    <t>Working group on stock assessment of demersal species and elasmobranches in the Mediterranean</t>
  </si>
  <si>
    <t>Working group for finalising the new TASK1 &amp; 2 data submission framework</t>
  </si>
  <si>
    <t xml:space="preserve">5/ Planning Groups on surveys at sea </t>
  </si>
  <si>
    <t>Coordination meeting for MEDITS (Mediterranean Demersal Trawl Surveys) Working Group</t>
  </si>
  <si>
    <t xml:space="preserve">Coordination meeting for MEDIAS (Pan Mediterranean Survey for Small Pelagics) </t>
  </si>
  <si>
    <t>6/ Support to Scientific Advice - ICES</t>
  </si>
  <si>
    <t>2014-16</t>
  </si>
  <si>
    <t>2014 -16</t>
  </si>
  <si>
    <t xml:space="preserve">RCM for the Mediterranean &amp; Black Sea </t>
  </si>
  <si>
    <t>DFN 00-06</t>
  </si>
  <si>
    <t>FPO 00-06</t>
  </si>
  <si>
    <t>PGP 00-06</t>
  </si>
  <si>
    <t>PMP 00-06</t>
  </si>
  <si>
    <t>DFN 06-12</t>
  </si>
  <si>
    <t>FPO 12-18</t>
  </si>
  <si>
    <t>HOK 06-12</t>
  </si>
  <si>
    <t>PGP 06-12</t>
  </si>
  <si>
    <t>PMP 06-12</t>
  </si>
  <si>
    <t>DTS 12-18</t>
  </si>
  <si>
    <t>DTS 06-12</t>
  </si>
  <si>
    <t>no</t>
  </si>
  <si>
    <t>2011</t>
  </si>
  <si>
    <t>Companies 50-249</t>
  </si>
  <si>
    <t xml:space="preserve">Workshop on Micro increment daily growth in European Anchovy and Sardine (WKMIAS) </t>
  </si>
  <si>
    <t xml:space="preserve">Workshop of National Age Readings Coordinators (WKNARC) </t>
  </si>
  <si>
    <t xml:space="preserve">Working Group on Integrating Surveys for the Ecosystem Approach (WGISUR) </t>
  </si>
  <si>
    <t>Working Group on Beam Trawl Surveys (WGBEAM)</t>
  </si>
  <si>
    <t xml:space="preserve">Working Group on Improving use of Survey Data for Assessment and Advice (WGISDAA) </t>
  </si>
  <si>
    <t xml:space="preserve">Working Group on Elasmobranch Fishes (WGEF) </t>
  </si>
  <si>
    <t xml:space="preserve">Working Group on Recreational Fisheries Surveys (WGRFS) </t>
  </si>
  <si>
    <t xml:space="preserve">Study Group on VMS data, its storage, access and tools for analysis (SGVMS) </t>
  </si>
  <si>
    <t xml:space="preserve">Workshop on the Development of Quantitative Assessment Methodologies based on LIFE history traits, exploitation characteristics, and other key parameters for data limited stocks (WKLIFE3) </t>
  </si>
  <si>
    <t xml:space="preserve">Workshop to consider reference points for all stocks (WKMSYREF) </t>
  </si>
  <si>
    <t>All relevant meetings for SLO in period 2014-2016, as we do not have a list of possible meeting we used last year's template.</t>
  </si>
  <si>
    <t>2014-2016</t>
  </si>
  <si>
    <t>Table I.A.1 - Derogations</t>
  </si>
  <si>
    <t>Short title of derogation</t>
  </si>
  <si>
    <t>NP proposal section</t>
  </si>
  <si>
    <t>Type of data - Variables</t>
  </si>
  <si>
    <t>Derogation approved or rejected</t>
  </si>
  <si>
    <t>Year of approval or rejection</t>
  </si>
  <si>
    <t>Reason / Justification for derogation</t>
  </si>
  <si>
    <t> GSA 17</t>
  </si>
  <si>
    <t>Derogation on biological - stock-related variables</t>
  </si>
  <si>
    <t>Table I.A.2 - Bilateral and multilateral agreements</t>
  </si>
  <si>
    <t>MSs</t>
  </si>
  <si>
    <t>Content</t>
  </si>
  <si>
    <t>Coordination</t>
  </si>
  <si>
    <t>Description of sampling / sampling protocol / sampling intensity</t>
  </si>
  <si>
    <t>Data transmission</t>
  </si>
  <si>
    <t>Costs</t>
  </si>
  <si>
    <t>Access to vessels</t>
  </si>
  <si>
    <t>Validity</t>
  </si>
  <si>
    <t>SVN - IT</t>
  </si>
  <si>
    <t>Slovenian scientists are present on the vessel during the survey in Slovenian waters</t>
  </si>
  <si>
    <t xml:space="preserve">All data are transmitted as part of the IT data. </t>
  </si>
  <si>
    <t>MEDITS is conducted on board of Italian vessel. Slovenia, as the part of the survey is very short in its national waters (less than 1 day), does not participate in the vessel costs. Samples are taken and analysed by Slovenia. Costs of Slovenian scientist and data analysis, storage, handling, processing and reporting are paid from Slovenian data collection programme.</t>
  </si>
  <si>
    <t>MEDIAS is conducted on board the Italian vessel. Slovenia, as the part of the survey is very short in its national waters (less than 1 day), does not participate in the vessel costs. Italy takes also in charge analysis and reporting of the data of all the samples collected. Costs of Slovenian scientist participating in the survey are paid from Slovenian data collection programme.</t>
  </si>
  <si>
    <t xml:space="preserve">In accordance with the MEDITS protocol. </t>
  </si>
  <si>
    <t>Each county transmitting it's own data</t>
  </si>
  <si>
    <t>Based on gentlemen's agreements</t>
  </si>
  <si>
    <t>SVN -IT</t>
  </si>
  <si>
    <t>III.E.6 and III.G.5</t>
  </si>
  <si>
    <t>Biological - stock-related variables and Surveys at sea</t>
  </si>
  <si>
    <t>2015?</t>
  </si>
  <si>
    <t>Approved</t>
  </si>
  <si>
    <t>Biological - stock-related variables</t>
  </si>
  <si>
    <t>III.E.6</t>
  </si>
  <si>
    <t xml:space="preserve">In accordance with the MEDIAS protocol. </t>
  </si>
  <si>
    <t xml:space="preserve">Slovenia is asking for the derogation regarding the biological samplings for individual parameter measurements of age (reading of otholits) for MEDITS species Merluccius merluccius and Mullus barbatus and Mullus surmuletus . Landings of named species are less than 200 tonnes. Monitoring of these species would have substantial costs, while their share in quantity and value of catch is negligible and the cost of analysis would by far exceed the possibilities of cost-efficient sampling strategies. </t>
  </si>
  <si>
    <t xml:space="preserve">Pending for approval </t>
  </si>
  <si>
    <t>Slovenia would like to continue with samplings of Engraulis encrasicolus and Sardina pilchardus. Although in last three years the average landing of named two species fell under 200 tonnes in average.  Slovenia would like to sample two of it’s most important species. Slovenia wishes to keep the continuity in the data acquisition of these shared stocks that started in 2006 in order to be able to contribute to their regional management scheme.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</si>
</sst>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 _€_-;_-@_-"/>
    <numFmt numFmtId="165" formatCode="0.0%"/>
    <numFmt numFmtId="166" formatCode="0.0"/>
  </numFmts>
  <fonts count="60">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b/>
      <sz val="10"/>
      <color indexed="63"/>
      <name val="Arial"/>
      <family val="2"/>
    </font>
    <font>
      <b/>
      <sz val="10"/>
      <color indexed="5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indexed="62"/>
      <name val="Arial"/>
      <family val="2"/>
    </font>
    <font>
      <b/>
      <sz val="11"/>
      <color indexed="62"/>
      <name val="Calibri"/>
      <family val="2"/>
    </font>
    <font>
      <sz val="11"/>
      <color indexed="62"/>
      <name val="Calibri"/>
      <family val="2"/>
    </font>
    <font>
      <b/>
      <sz val="10"/>
      <color indexed="8"/>
      <name val="Arial"/>
      <family val="2"/>
    </font>
    <font>
      <i/>
      <sz val="10"/>
      <color indexed="23"/>
      <name val="Arial"/>
      <family val="2"/>
    </font>
    <font>
      <sz val="10"/>
      <color indexed="17"/>
      <name val="Arial"/>
      <family val="2"/>
    </font>
    <font>
      <sz val="11"/>
      <color indexed="20"/>
      <name val="Calibri"/>
      <family val="2"/>
    </font>
    <font>
      <sz val="10"/>
      <color indexed="60"/>
      <name val="Arial"/>
      <family val="2"/>
    </font>
    <font>
      <b/>
      <sz val="11"/>
      <color indexed="63"/>
      <name val="Calibri"/>
      <family val="2"/>
    </font>
    <font>
      <sz val="10"/>
      <color indexed="20"/>
      <name val="Arial"/>
      <family val="2"/>
    </font>
    <font>
      <sz val="11"/>
      <color indexed="10"/>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8"/>
      <name val="Calibri"/>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10"/>
      <name val="Arial"/>
      <family val="2"/>
    </font>
    <font>
      <b/>
      <sz val="10"/>
      <color indexed="9"/>
      <name val="Arial"/>
      <family val="2"/>
    </font>
    <font>
      <b/>
      <sz val="12"/>
      <name val="Antique Olive"/>
      <family val="2"/>
    </font>
    <font>
      <b/>
      <sz val="11"/>
      <name val="Antique Olive"/>
      <family val="2"/>
    </font>
    <font>
      <b/>
      <sz val="10"/>
      <name val="Arial"/>
      <family val="2"/>
    </font>
    <font>
      <sz val="10"/>
      <color indexed="23"/>
      <name val="Arial"/>
      <family val="2"/>
    </font>
    <font>
      <b/>
      <sz val="12"/>
      <name val="Arial"/>
      <family val="2"/>
    </font>
    <font>
      <b/>
      <sz val="11"/>
      <name val="Arial"/>
      <family val="2"/>
    </font>
    <font>
      <sz val="10"/>
      <color indexed="19"/>
      <name val="Arial"/>
      <family val="2"/>
    </font>
    <font>
      <sz val="8"/>
      <name val="Arial"/>
      <family val="2"/>
    </font>
    <font>
      <b/>
      <vertAlign val="superscript"/>
      <sz val="10"/>
      <name val="Arial"/>
      <family val="2"/>
    </font>
    <font>
      <sz val="14"/>
      <name val="Arial"/>
      <family val="2"/>
    </font>
    <font>
      <b/>
      <sz val="10"/>
      <color indexed="10"/>
      <name val="Arial"/>
      <family val="2"/>
    </font>
    <font>
      <i/>
      <sz val="10"/>
      <name val="Arial"/>
      <family val="2"/>
    </font>
    <font>
      <b/>
      <sz val="14"/>
      <name val="Arial"/>
      <family val="2"/>
    </font>
    <font>
      <b/>
      <sz val="11"/>
      <color indexed="8"/>
      <name val="Arial"/>
      <family val="2"/>
    </font>
    <font>
      <sz val="10"/>
      <name val="Arial"/>
      <family val="2"/>
      <charset val="238"/>
    </font>
    <font>
      <i/>
      <sz val="10"/>
      <name val="Arial"/>
      <family val="2"/>
      <charset val="238"/>
    </font>
    <font>
      <sz val="10"/>
      <name val="Arial"/>
      <family val="2"/>
    </font>
    <font>
      <sz val="10"/>
      <name val="Arial"/>
      <family val="2"/>
      <charset val="238"/>
    </font>
    <font>
      <sz val="10"/>
      <name val="Dialog"/>
    </font>
    <font>
      <b/>
      <sz val="10"/>
      <name val="Arial"/>
      <family val="2"/>
      <charset val="238"/>
    </font>
    <font>
      <sz val="8"/>
      <name val="Arial"/>
      <family val="2"/>
      <charset val="238"/>
    </font>
    <font>
      <sz val="8"/>
      <color indexed="8"/>
      <name val="Arial"/>
      <family val="2"/>
    </font>
    <font>
      <sz val="11"/>
      <name val="Arial"/>
      <family val="2"/>
    </font>
    <font>
      <sz val="10"/>
      <color rgb="FFFF0000"/>
      <name val="Arial"/>
      <family val="2"/>
    </font>
    <font>
      <i/>
      <sz val="10"/>
      <color rgb="FFFF0000"/>
      <name val="Arial"/>
      <family val="2"/>
    </font>
    <font>
      <b/>
      <sz val="12"/>
      <name val="Arial"/>
      <family val="2"/>
      <charset val="238"/>
    </font>
  </fonts>
  <fills count="31">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7"/>
        <bgColor indexed="24"/>
      </patternFill>
    </fill>
    <fill>
      <patternFill patternType="solid">
        <fgColor indexed="24"/>
        <bgColor indexed="41"/>
      </patternFill>
    </fill>
    <fill>
      <patternFill patternType="solid">
        <fgColor indexed="26"/>
        <bgColor indexed="9"/>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22"/>
        <bgColor indexed="31"/>
      </patternFill>
    </fill>
    <fill>
      <patternFill patternType="solid">
        <fgColor indexed="43"/>
        <bgColor indexed="26"/>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54"/>
        <bgColor indexed="19"/>
      </patternFill>
    </fill>
    <fill>
      <patternFill patternType="solid">
        <fgColor indexed="9"/>
        <bgColor indexed="26"/>
      </patternFill>
    </fill>
    <fill>
      <patternFill patternType="solid">
        <fgColor indexed="41"/>
        <bgColor indexed="24"/>
      </patternFill>
    </fill>
    <fill>
      <patternFill patternType="solid">
        <fgColor indexed="22"/>
        <bgColor indexed="64"/>
      </patternFill>
    </fill>
    <fill>
      <patternFill patternType="solid">
        <fgColor indexed="22"/>
        <bgColor indexed="24"/>
      </patternFill>
    </fill>
    <fill>
      <patternFill patternType="solid">
        <fgColor indexed="22"/>
        <bgColor indexed="41"/>
      </patternFill>
    </fill>
  </fills>
  <borders count="12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thick">
        <color indexed="62"/>
      </bottom>
      <diagonal/>
    </border>
    <border>
      <left/>
      <right/>
      <top/>
      <bottom style="medium">
        <color indexed="3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medium">
        <color indexed="8"/>
      </right>
      <top style="medium">
        <color indexed="8"/>
      </top>
      <bottom style="medium">
        <color indexed="8"/>
      </bottom>
      <diagonal/>
    </border>
    <border>
      <left/>
      <right style="thin">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thin">
        <color indexed="8"/>
      </left>
      <right style="thin">
        <color indexed="8"/>
      </right>
      <top style="thin">
        <color indexed="8"/>
      </top>
      <bottom style="medium">
        <color indexed="8"/>
      </bottom>
      <diagonal/>
    </border>
    <border diagonalUp="1" diagonalDown="1">
      <left style="thin">
        <color indexed="8"/>
      </left>
      <right style="thin">
        <color indexed="8"/>
      </right>
      <top style="thin">
        <color indexed="8"/>
      </top>
      <bottom style="thin">
        <color indexed="8"/>
      </bottom>
      <diagonal style="thin">
        <color indexed="8"/>
      </diagonal>
    </border>
    <border>
      <left/>
      <right/>
      <top style="thin">
        <color indexed="8"/>
      </top>
      <bottom/>
      <diagonal/>
    </border>
    <border>
      <left style="thin">
        <color indexed="8"/>
      </left>
      <right/>
      <top style="thin">
        <color indexed="8"/>
      </top>
      <bottom style="thin">
        <color indexed="8"/>
      </bottom>
      <diagonal/>
    </border>
    <border>
      <left/>
      <right style="medium">
        <color indexed="8"/>
      </right>
      <top/>
      <bottom/>
      <diagonal/>
    </border>
    <border>
      <left style="thin">
        <color indexed="8"/>
      </left>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medium">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hair">
        <color indexed="8"/>
      </left>
      <right style="hair">
        <color indexed="8"/>
      </right>
      <top style="hair">
        <color indexed="8"/>
      </top>
      <bottom style="medium">
        <color indexed="8"/>
      </bottom>
      <diagonal/>
    </border>
    <border>
      <left style="hair">
        <color indexed="8"/>
      </left>
      <right style="hair">
        <color indexed="8"/>
      </right>
      <top style="medium">
        <color indexed="8"/>
      </top>
      <bottom style="medium">
        <color indexed="8"/>
      </bottom>
      <diagonal/>
    </border>
    <border>
      <left style="thin">
        <color indexed="8"/>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right style="thin">
        <color indexed="8"/>
      </right>
      <top/>
      <bottom style="thin">
        <color indexed="8"/>
      </bottom>
      <diagonal/>
    </border>
    <border>
      <left/>
      <right style="thin">
        <color indexed="8"/>
      </right>
      <top style="medium">
        <color indexed="8"/>
      </top>
      <bottom style="medium">
        <color indexed="8"/>
      </bottom>
      <diagonal/>
    </border>
    <border>
      <left style="thin">
        <color indexed="8"/>
      </left>
      <right/>
      <top style="medium">
        <color indexed="8"/>
      </top>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style="thin">
        <color indexed="8"/>
      </left>
      <right/>
      <top/>
      <bottom/>
      <diagonal/>
    </border>
    <border>
      <left style="thin">
        <color indexed="8"/>
      </left>
      <right style="thin">
        <color indexed="8"/>
      </right>
      <top/>
      <bottom/>
      <diagonal/>
    </border>
    <border>
      <left/>
      <right/>
      <top style="medium">
        <color indexed="8"/>
      </top>
      <bottom style="medium">
        <color indexed="8"/>
      </bottom>
      <diagonal/>
    </border>
    <border>
      <left/>
      <right/>
      <top style="thin">
        <color indexed="8"/>
      </top>
      <bottom style="thin">
        <color indexed="8"/>
      </bottom>
      <diagonal/>
    </border>
    <border>
      <left style="thin">
        <color indexed="8"/>
      </left>
      <right/>
      <top style="thin">
        <color indexed="8"/>
      </top>
      <bottom/>
      <diagonal/>
    </border>
    <border>
      <left/>
      <right/>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bottom style="medium">
        <color indexed="8"/>
      </bottom>
      <diagonal/>
    </border>
    <border>
      <left style="medium">
        <color indexed="8"/>
      </left>
      <right style="thin">
        <color indexed="8"/>
      </right>
      <top/>
      <bottom style="medium">
        <color indexed="8"/>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8"/>
      </top>
      <bottom style="thin">
        <color indexed="64"/>
      </bottom>
      <diagonal/>
    </border>
    <border>
      <left style="medium">
        <color indexed="64"/>
      </left>
      <right style="medium">
        <color indexed="64"/>
      </right>
      <top style="thin">
        <color indexed="64"/>
      </top>
      <bottom style="thin">
        <color indexed="8"/>
      </bottom>
      <diagonal/>
    </border>
    <border>
      <left style="thin">
        <color indexed="8"/>
      </left>
      <right style="thin">
        <color indexed="8"/>
      </right>
      <top style="thin">
        <color indexed="64"/>
      </top>
      <bottom style="medium">
        <color indexed="64"/>
      </bottom>
      <diagonal/>
    </border>
    <border>
      <left/>
      <right style="thin">
        <color indexed="8"/>
      </right>
      <top style="medium">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8"/>
      </left>
      <right style="hair">
        <color indexed="8"/>
      </right>
      <top/>
      <bottom style="hair">
        <color indexed="8"/>
      </bottom>
      <diagonal/>
    </border>
    <border>
      <left style="thin">
        <color indexed="8"/>
      </left>
      <right style="thin">
        <color indexed="8"/>
      </right>
      <top style="medium">
        <color indexed="8"/>
      </top>
      <bottom style="medium">
        <color indexed="64"/>
      </bottom>
      <diagonal/>
    </border>
    <border>
      <left style="thin">
        <color indexed="64"/>
      </left>
      <right style="thin">
        <color indexed="64"/>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64"/>
      </left>
      <right style="thin">
        <color indexed="64"/>
      </right>
      <top style="thin">
        <color indexed="64"/>
      </top>
      <bottom/>
      <diagonal/>
    </border>
    <border>
      <left style="thin">
        <color indexed="8"/>
      </left>
      <right/>
      <top style="thin">
        <color indexed="64"/>
      </top>
      <bottom style="medium">
        <color indexed="64"/>
      </bottom>
      <diagonal/>
    </border>
    <border>
      <left/>
      <right style="thin">
        <color indexed="8"/>
      </right>
      <top style="thin">
        <color indexed="64"/>
      </top>
      <bottom style="medium">
        <color indexed="64"/>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8"/>
      </right>
      <top style="thin">
        <color indexed="8"/>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64"/>
      </top>
      <bottom style="thin">
        <color indexed="8"/>
      </bottom>
      <diagonal/>
    </border>
    <border>
      <left style="thin">
        <color indexed="8"/>
      </left>
      <right style="medium">
        <color indexed="64"/>
      </right>
      <top style="thin">
        <color indexed="64"/>
      </top>
      <bottom style="thin">
        <color indexed="8"/>
      </bottom>
      <diagonal/>
    </border>
    <border>
      <left style="medium">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medium">
        <color auto="1"/>
      </left>
      <right style="thin">
        <color indexed="8"/>
      </right>
      <top style="medium">
        <color indexed="64"/>
      </top>
      <bottom style="medium">
        <color auto="1"/>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89">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7" borderId="0" applyNumberFormat="0" applyBorder="0" applyAlignment="0" applyProtection="0"/>
    <xf numFmtId="0" fontId="3" fillId="16"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4" fillId="18"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3" borderId="0" applyNumberFormat="0" applyBorder="0" applyAlignment="0" applyProtection="0"/>
    <xf numFmtId="0" fontId="5" fillId="14" borderId="1" applyNumberFormat="0" applyAlignment="0" applyProtection="0"/>
    <xf numFmtId="0" fontId="6" fillId="14" borderId="2" applyNumberFormat="0" applyAlignment="0" applyProtection="0"/>
    <xf numFmtId="0" fontId="7" fillId="4" borderId="0" applyNumberFormat="0" applyBorder="0" applyAlignment="0" applyProtection="0"/>
    <xf numFmtId="0" fontId="8" fillId="8" borderId="2" applyNumberFormat="0" applyAlignment="0" applyProtection="0"/>
    <xf numFmtId="0" fontId="9" fillId="24" borderId="3" applyNumberFormat="0" applyAlignment="0" applyProtection="0"/>
    <xf numFmtId="0" fontId="10" fillId="0" borderId="4" applyNumberFormat="0" applyFill="0" applyAlignment="0" applyProtection="0"/>
    <xf numFmtId="0" fontId="11" fillId="7" borderId="2" applyNumberFormat="0" applyAlignment="0" applyProtection="0"/>
    <xf numFmtId="0" fontId="12" fillId="0" borderId="0" applyNumberFormat="0" applyFill="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18" borderId="0" applyNumberFormat="0" applyBorder="0" applyAlignment="0" applyProtection="0"/>
    <xf numFmtId="0" fontId="4" fillId="23" borderId="0" applyNumberFormat="0" applyBorder="0" applyAlignment="0" applyProtection="0"/>
    <xf numFmtId="0" fontId="13" fillId="7" borderId="2" applyNumberFormat="0" applyAlignment="0" applyProtection="0"/>
    <xf numFmtId="0" fontId="14" fillId="0" borderId="5"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3" borderId="0" applyNumberFormat="0" applyBorder="0" applyAlignment="0" applyProtection="0"/>
    <xf numFmtId="0" fontId="18" fillId="15" borderId="0" applyNumberFormat="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9" borderId="9" applyNumberFormat="0" applyAlignment="0" applyProtection="0"/>
    <xf numFmtId="0" fontId="50" fillId="9" borderId="9" applyNumberFormat="0" applyAlignment="0" applyProtection="0"/>
    <xf numFmtId="0" fontId="19" fillId="8" borderId="1" applyNumberFormat="0" applyAlignment="0" applyProtection="0"/>
    <xf numFmtId="0" fontId="20" fillId="3" borderId="0" applyNumberFormat="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6" applyNumberFormat="0" applyFill="0" applyAlignment="0" applyProtection="0"/>
    <xf numFmtId="0" fontId="25" fillId="0" borderId="7" applyNumberFormat="0" applyFill="0" applyAlignment="0" applyProtection="0"/>
    <xf numFmtId="0" fontId="12" fillId="0" borderId="8" applyNumberFormat="0" applyFill="0" applyAlignment="0" applyProtection="0"/>
    <xf numFmtId="0" fontId="26" fillId="0" borderId="10" applyNumberFormat="0" applyFill="0" applyAlignment="0" applyProtection="0"/>
    <xf numFmtId="0" fontId="27" fillId="0" borderId="0" applyNumberFormat="0" applyFill="0" applyBorder="0" applyAlignment="0" applyProtection="0"/>
    <xf numFmtId="0" fontId="28" fillId="0" borderId="11" applyNumberFormat="0" applyFill="0" applyAlignment="0" applyProtection="0"/>
    <xf numFmtId="0" fontId="29" fillId="0" borderId="7" applyNumberFormat="0" applyFill="0" applyAlignment="0" applyProtection="0"/>
    <xf numFmtId="0" fontId="30" fillId="0" borderId="12" applyNumberFormat="0" applyFill="0" applyAlignment="0" applyProtection="0"/>
    <xf numFmtId="0" fontId="30" fillId="0" borderId="0" applyNumberFormat="0" applyFill="0" applyBorder="0" applyAlignment="0" applyProtection="0"/>
    <xf numFmtId="164" fontId="50" fillId="0" borderId="0" applyFill="0" applyBorder="0" applyAlignment="0" applyProtection="0"/>
    <xf numFmtId="0" fontId="31" fillId="0" borderId="4" applyNumberFormat="0" applyFill="0" applyAlignment="0" applyProtection="0"/>
    <xf numFmtId="0" fontId="32" fillId="0" borderId="0" applyNumberFormat="0" applyFill="0" applyBorder="0" applyAlignment="0" applyProtection="0"/>
    <xf numFmtId="0" fontId="33" fillId="24" borderId="3" applyNumberFormat="0" applyAlignment="0" applyProtection="0"/>
  </cellStyleXfs>
  <cellXfs count="768">
    <xf numFmtId="0" fontId="0" fillId="0" borderId="0" xfId="0"/>
    <xf numFmtId="0" fontId="0" fillId="0" borderId="0" xfId="0" applyFont="1"/>
    <xf numFmtId="49" fontId="34" fillId="0" borderId="0" xfId="0" applyNumberFormat="1" applyFont="1" applyFill="1" applyBorder="1" applyAlignment="1">
      <alignment vertical="center"/>
    </xf>
    <xf numFmtId="49" fontId="35" fillId="0" borderId="13" xfId="0" applyNumberFormat="1" applyFont="1" applyFill="1" applyBorder="1" applyAlignment="1">
      <alignment vertical="center"/>
    </xf>
    <xf numFmtId="0" fontId="36" fillId="0" borderId="14" xfId="0" applyFont="1" applyFill="1" applyBorder="1" applyAlignment="1">
      <alignment horizontal="center" vertical="center" wrapText="1"/>
    </xf>
    <xf numFmtId="0" fontId="36" fillId="8" borderId="14" xfId="0" applyFont="1" applyFill="1" applyBorder="1" applyAlignment="1">
      <alignment horizontal="center" vertical="center" wrapText="1"/>
    </xf>
    <xf numFmtId="0" fontId="0" fillId="0" borderId="0" xfId="0" applyFont="1" applyFill="1" applyAlignment="1">
      <alignment horizontal="center" vertical="center"/>
    </xf>
    <xf numFmtId="49" fontId="0" fillId="0" borderId="0" xfId="0" applyNumberFormat="1" applyFont="1" applyFill="1" applyAlignment="1">
      <alignment vertical="center"/>
    </xf>
    <xf numFmtId="0" fontId="0" fillId="0" borderId="0" xfId="0" applyFont="1" applyFill="1" applyAlignment="1">
      <alignment vertical="center"/>
    </xf>
    <xf numFmtId="49" fontId="38" fillId="0" borderId="15" xfId="0" applyNumberFormat="1" applyFont="1" applyFill="1" applyBorder="1" applyAlignment="1">
      <alignment vertical="center"/>
    </xf>
    <xf numFmtId="0" fontId="0" fillId="0" borderId="16" xfId="0" applyFont="1" applyFill="1" applyBorder="1" applyAlignment="1">
      <alignment horizontal="center" vertical="center"/>
    </xf>
    <xf numFmtId="49" fontId="38" fillId="0" borderId="16" xfId="0" applyNumberFormat="1" applyFont="1" applyFill="1" applyBorder="1" applyAlignment="1">
      <alignment vertical="center"/>
    </xf>
    <xf numFmtId="49" fontId="38" fillId="0" borderId="17" xfId="0" applyNumberFormat="1" applyFont="1" applyFill="1" applyBorder="1" applyAlignment="1">
      <alignment vertical="center"/>
    </xf>
    <xf numFmtId="0" fontId="39" fillId="0" borderId="18" xfId="0" applyFont="1" applyFill="1" applyBorder="1" applyAlignment="1">
      <alignment horizontal="left" vertical="center"/>
    </xf>
    <xf numFmtId="0" fontId="39" fillId="0" borderId="19" xfId="0" applyFont="1" applyFill="1" applyBorder="1" applyAlignment="1">
      <alignment horizontal="center" vertical="center"/>
    </xf>
    <xf numFmtId="0" fontId="0" fillId="0" borderId="20" xfId="0" applyFont="1" applyBorder="1"/>
    <xf numFmtId="49" fontId="38" fillId="0" borderId="21" xfId="0" applyNumberFormat="1" applyFont="1" applyFill="1" applyBorder="1" applyAlignment="1">
      <alignment vertical="center"/>
    </xf>
    <xf numFmtId="49" fontId="38" fillId="0" borderId="22" xfId="0" applyNumberFormat="1" applyFont="1" applyFill="1" applyBorder="1" applyAlignment="1">
      <alignment vertical="center"/>
    </xf>
    <xf numFmtId="0" fontId="36" fillId="8" borderId="23" xfId="0" applyFont="1" applyFill="1" applyBorder="1" applyAlignment="1">
      <alignment horizontal="center"/>
    </xf>
    <xf numFmtId="49" fontId="36" fillId="0" borderId="24" xfId="0" applyNumberFormat="1" applyFont="1" applyFill="1" applyBorder="1" applyAlignment="1">
      <alignment horizontal="center" vertical="center" wrapText="1"/>
    </xf>
    <xf numFmtId="0" fontId="0" fillId="0" borderId="13" xfId="0" applyFont="1" applyBorder="1"/>
    <xf numFmtId="0" fontId="0" fillId="0" borderId="19" xfId="0" applyFont="1" applyFill="1" applyBorder="1" applyAlignment="1">
      <alignment horizontal="center" vertical="center"/>
    </xf>
    <xf numFmtId="49" fontId="0" fillId="0" borderId="13" xfId="0" applyNumberFormat="1" applyFont="1" applyFill="1" applyBorder="1" applyAlignment="1">
      <alignment horizontal="left" vertical="center"/>
    </xf>
    <xf numFmtId="49" fontId="40" fillId="0" borderId="13" xfId="0" applyNumberFormat="1" applyFont="1" applyFill="1" applyBorder="1" applyAlignment="1">
      <alignment horizontal="center" vertical="center"/>
    </xf>
    <xf numFmtId="49" fontId="0" fillId="0" borderId="13" xfId="0" applyNumberFormat="1" applyFont="1" applyFill="1" applyBorder="1" applyAlignment="1">
      <alignment horizontal="center" vertical="center"/>
    </xf>
    <xf numFmtId="49" fontId="36" fillId="0" borderId="25" xfId="0" applyNumberFormat="1" applyFont="1" applyFill="1" applyBorder="1" applyAlignment="1">
      <alignment horizontal="center" vertical="center" wrapText="1"/>
    </xf>
    <xf numFmtId="0" fontId="0" fillId="0" borderId="13" xfId="0" applyFont="1" applyFill="1" applyBorder="1" applyAlignment="1">
      <alignment vertical="center"/>
    </xf>
    <xf numFmtId="0" fontId="0" fillId="0" borderId="0" xfId="0" applyFont="1" applyFill="1" applyBorder="1" applyAlignment="1">
      <alignment vertical="center"/>
    </xf>
    <xf numFmtId="0" fontId="41" fillId="0" borderId="26" xfId="0" applyFont="1" applyFill="1" applyBorder="1" applyAlignment="1">
      <alignment horizontal="left" vertical="center"/>
    </xf>
    <xf numFmtId="0" fontId="41" fillId="0" borderId="0" xfId="0" applyFont="1" applyFill="1" applyBorder="1" applyAlignment="1">
      <alignment horizontal="left" vertical="center"/>
    </xf>
    <xf numFmtId="49" fontId="38" fillId="0" borderId="0" xfId="66" applyNumberFormat="1" applyFont="1" applyFill="1" applyBorder="1" applyAlignment="1">
      <alignment vertical="center"/>
    </xf>
    <xf numFmtId="0" fontId="0" fillId="0" borderId="0" xfId="0" applyFont="1" applyBorder="1"/>
    <xf numFmtId="0" fontId="39" fillId="0" borderId="18" xfId="66" applyFont="1" applyFill="1" applyBorder="1" applyAlignment="1">
      <alignment horizontal="left" vertical="center"/>
    </xf>
    <xf numFmtId="49" fontId="39" fillId="0" borderId="18" xfId="66" applyNumberFormat="1" applyFont="1" applyFill="1" applyBorder="1" applyAlignment="1">
      <alignment vertical="center"/>
    </xf>
    <xf numFmtId="49" fontId="38" fillId="0" borderId="21" xfId="66" applyNumberFormat="1" applyFont="1" applyFill="1" applyBorder="1" applyAlignment="1">
      <alignment vertical="center"/>
    </xf>
    <xf numFmtId="0" fontId="0" fillId="0" borderId="21" xfId="0" applyFont="1" applyBorder="1"/>
    <xf numFmtId="0" fontId="36" fillId="0" borderId="18" xfId="0" applyFont="1" applyBorder="1" applyAlignment="1">
      <alignment horizontal="center"/>
    </xf>
    <xf numFmtId="49" fontId="36" fillId="0" borderId="14" xfId="66" applyNumberFormat="1" applyFont="1" applyFill="1" applyBorder="1" applyAlignment="1">
      <alignment horizontal="center" vertical="center"/>
    </xf>
    <xf numFmtId="49" fontId="36" fillId="0" borderId="14" xfId="66" applyNumberFormat="1" applyFont="1" applyFill="1" applyBorder="1" applyAlignment="1">
      <alignment vertical="center"/>
    </xf>
    <xf numFmtId="49" fontId="36" fillId="0" borderId="14" xfId="66" applyNumberFormat="1" applyFont="1" applyFill="1" applyBorder="1" applyAlignment="1">
      <alignment horizontal="center" vertical="center" wrapText="1"/>
    </xf>
    <xf numFmtId="49" fontId="36" fillId="0" borderId="14" xfId="66" applyNumberFormat="1" applyFont="1" applyFill="1" applyBorder="1" applyAlignment="1">
      <alignment vertical="center" wrapText="1"/>
    </xf>
    <xf numFmtId="0" fontId="40" fillId="0" borderId="13" xfId="0" applyFont="1" applyFill="1" applyBorder="1"/>
    <xf numFmtId="49" fontId="40" fillId="0" borderId="13" xfId="66" applyNumberFormat="1" applyFont="1" applyFill="1" applyBorder="1" applyAlignment="1">
      <alignment vertical="center"/>
    </xf>
    <xf numFmtId="0" fontId="40" fillId="0" borderId="13" xfId="66" applyNumberFormat="1" applyFont="1" applyFill="1" applyBorder="1" applyAlignment="1">
      <alignment horizontal="center" vertical="center"/>
    </xf>
    <xf numFmtId="0" fontId="40" fillId="0" borderId="27" xfId="66" applyNumberFormat="1" applyFont="1" applyFill="1" applyBorder="1" applyAlignment="1">
      <alignment horizontal="center" vertical="center"/>
    </xf>
    <xf numFmtId="0" fontId="40" fillId="0" borderId="13" xfId="66" applyNumberFormat="1" applyFont="1" applyFill="1" applyBorder="1" applyAlignment="1">
      <alignment horizontal="center" vertical="center" wrapText="1"/>
    </xf>
    <xf numFmtId="49" fontId="40" fillId="0" borderId="27" xfId="66" applyNumberFormat="1" applyFont="1" applyFill="1" applyBorder="1" applyAlignment="1">
      <alignment vertical="center" wrapText="1"/>
    </xf>
    <xf numFmtId="0" fontId="0" fillId="8" borderId="13" xfId="0" applyFont="1" applyFill="1" applyBorder="1"/>
    <xf numFmtId="10" fontId="0" fillId="8" borderId="13" xfId="0" applyNumberFormat="1" applyFont="1" applyFill="1" applyBorder="1"/>
    <xf numFmtId="17" fontId="40" fillId="0" borderId="27" xfId="66" applyNumberFormat="1" applyFont="1" applyFill="1" applyBorder="1" applyAlignment="1">
      <alignment horizontal="center" vertical="center"/>
    </xf>
    <xf numFmtId="49" fontId="40" fillId="0" borderId="19" xfId="66" applyNumberFormat="1" applyFont="1" applyFill="1" applyBorder="1" applyAlignment="1">
      <alignment vertical="center"/>
    </xf>
    <xf numFmtId="49" fontId="0" fillId="26" borderId="19" xfId="66" applyNumberFormat="1" applyFont="1" applyFill="1" applyBorder="1" applyAlignment="1">
      <alignment vertical="center"/>
    </xf>
    <xf numFmtId="49" fontId="0" fillId="26" borderId="13" xfId="66" applyNumberFormat="1" applyFont="1" applyFill="1" applyBorder="1" applyAlignment="1">
      <alignment vertical="center"/>
    </xf>
    <xf numFmtId="0" fontId="0" fillId="26" borderId="13" xfId="66" applyNumberFormat="1" applyFont="1" applyFill="1" applyBorder="1" applyAlignment="1">
      <alignment horizontal="center" vertical="center"/>
    </xf>
    <xf numFmtId="0" fontId="0" fillId="26" borderId="13" xfId="66" applyNumberFormat="1" applyFont="1" applyFill="1" applyBorder="1" applyAlignment="1">
      <alignment horizontal="center" vertical="center" wrapText="1"/>
    </xf>
    <xf numFmtId="49" fontId="0" fillId="26" borderId="27" xfId="66" applyNumberFormat="1" applyFont="1" applyFill="1" applyBorder="1" applyAlignment="1">
      <alignment vertical="center" wrapText="1"/>
    </xf>
    <xf numFmtId="49" fontId="41" fillId="0" borderId="26" xfId="66" applyNumberFormat="1" applyFont="1" applyFill="1" applyBorder="1" applyAlignment="1">
      <alignment vertical="center"/>
    </xf>
    <xf numFmtId="49" fontId="0" fillId="0" borderId="26" xfId="66" applyNumberFormat="1" applyFont="1" applyFill="1" applyBorder="1" applyAlignment="1">
      <alignment vertical="center"/>
    </xf>
    <xf numFmtId="49" fontId="0" fillId="0" borderId="26" xfId="66" applyNumberFormat="1" applyFont="1" applyFill="1" applyBorder="1" applyAlignment="1">
      <alignment horizontal="left" vertical="center"/>
    </xf>
    <xf numFmtId="49" fontId="41" fillId="0" borderId="0" xfId="66" applyNumberFormat="1" applyFont="1" applyFill="1" applyBorder="1" applyAlignment="1">
      <alignment horizontal="left" vertical="center"/>
    </xf>
    <xf numFmtId="49" fontId="0" fillId="0" borderId="0" xfId="66" applyNumberFormat="1" applyFont="1" applyFill="1" applyBorder="1" applyAlignment="1">
      <alignment horizontal="left" vertical="center"/>
    </xf>
    <xf numFmtId="0" fontId="0" fillId="0" borderId="28" xfId="0" applyBorder="1"/>
    <xf numFmtId="0" fontId="39" fillId="0" borderId="18" xfId="66" applyFont="1" applyFill="1" applyBorder="1" applyAlignment="1">
      <alignment horizontal="center" vertical="center"/>
    </xf>
    <xf numFmtId="49" fontId="39" fillId="0" borderId="18" xfId="66" applyNumberFormat="1" applyFont="1" applyFill="1" applyBorder="1" applyAlignment="1">
      <alignment horizontal="center" vertical="center"/>
    </xf>
    <xf numFmtId="0" fontId="0" fillId="0" borderId="22" xfId="0" applyBorder="1"/>
    <xf numFmtId="49" fontId="39" fillId="8" borderId="18" xfId="66" applyNumberFormat="1" applyFont="1" applyFill="1" applyBorder="1" applyAlignment="1">
      <alignment horizontal="center" vertical="center"/>
    </xf>
    <xf numFmtId="0" fontId="36" fillId="0" borderId="14" xfId="0" applyFont="1" applyBorder="1" applyAlignment="1">
      <alignment horizontal="center" vertical="center"/>
    </xf>
    <xf numFmtId="0" fontId="36" fillId="0" borderId="14" xfId="0" applyFont="1" applyBorder="1" applyAlignment="1">
      <alignment horizontal="center" vertical="center" wrapText="1"/>
    </xf>
    <xf numFmtId="0" fontId="0" fillId="0" borderId="13" xfId="0" applyFont="1" applyFill="1" applyBorder="1"/>
    <xf numFmtId="49" fontId="38" fillId="0" borderId="0" xfId="64" applyNumberFormat="1" applyFont="1" applyFill="1" applyBorder="1" applyAlignment="1">
      <alignment vertical="center"/>
    </xf>
    <xf numFmtId="49" fontId="39" fillId="0" borderId="18" xfId="64" applyNumberFormat="1" applyFont="1" applyFill="1" applyBorder="1" applyAlignment="1">
      <alignment horizontal="right" vertical="center"/>
    </xf>
    <xf numFmtId="49" fontId="38" fillId="0" borderId="21" xfId="64" applyNumberFormat="1" applyFont="1" applyFill="1" applyBorder="1" applyAlignment="1">
      <alignment vertical="center"/>
    </xf>
    <xf numFmtId="49" fontId="36" fillId="0" borderId="14" xfId="64" applyNumberFormat="1" applyFont="1" applyFill="1" applyBorder="1" applyAlignment="1">
      <alignment horizontal="center" vertical="center" wrapText="1"/>
    </xf>
    <xf numFmtId="49" fontId="36" fillId="8" borderId="14" xfId="64" applyNumberFormat="1" applyFont="1" applyFill="1" applyBorder="1" applyAlignment="1">
      <alignment horizontal="center" vertical="center" wrapText="1"/>
    </xf>
    <xf numFmtId="49" fontId="36" fillId="0" borderId="14" xfId="64" applyNumberFormat="1" applyFont="1" applyFill="1" applyBorder="1" applyAlignment="1">
      <alignment horizontal="left" vertical="center" wrapText="1"/>
    </xf>
    <xf numFmtId="49" fontId="40" fillId="0" borderId="13" xfId="64" applyNumberFormat="1" applyFont="1" applyFill="1" applyBorder="1" applyAlignment="1">
      <alignment horizontal="center" vertical="center"/>
    </xf>
    <xf numFmtId="49" fontId="40" fillId="8" borderId="13" xfId="64" applyNumberFormat="1" applyFont="1" applyFill="1" applyBorder="1" applyAlignment="1">
      <alignment vertical="center" wrapText="1"/>
    </xf>
    <xf numFmtId="0" fontId="37" fillId="8" borderId="0" xfId="0" applyFont="1" applyFill="1"/>
    <xf numFmtId="49" fontId="40" fillId="0" borderId="13" xfId="64" applyNumberFormat="1" applyFont="1" applyFill="1" applyBorder="1" applyAlignment="1">
      <alignment horizontal="left" vertical="center"/>
    </xf>
    <xf numFmtId="49" fontId="40" fillId="8" borderId="13" xfId="64" applyNumberFormat="1" applyFont="1" applyFill="1" applyBorder="1" applyAlignment="1">
      <alignment horizontal="center" vertical="center" wrapText="1"/>
    </xf>
    <xf numFmtId="49" fontId="0" fillId="0" borderId="13" xfId="64" applyNumberFormat="1" applyFont="1" applyFill="1" applyBorder="1" applyAlignment="1">
      <alignment vertical="center"/>
    </xf>
    <xf numFmtId="49" fontId="0" fillId="0" borderId="13" xfId="64" applyNumberFormat="1" applyFont="1" applyFill="1" applyBorder="1" applyAlignment="1">
      <alignment vertical="center" wrapText="1"/>
    </xf>
    <xf numFmtId="49" fontId="0" fillId="8" borderId="13" xfId="64" applyNumberFormat="1" applyFont="1" applyFill="1" applyBorder="1" applyAlignment="1">
      <alignment vertical="center" wrapText="1"/>
    </xf>
    <xf numFmtId="49" fontId="0" fillId="0" borderId="13" xfId="64" applyNumberFormat="1" applyFont="1" applyFill="1" applyBorder="1" applyAlignment="1">
      <alignment horizontal="center" vertical="center"/>
    </xf>
    <xf numFmtId="49" fontId="41" fillId="0" borderId="0" xfId="64" applyNumberFormat="1" applyFont="1" applyFill="1" applyBorder="1" applyAlignment="1">
      <alignment vertical="center"/>
    </xf>
    <xf numFmtId="0" fontId="41" fillId="0" borderId="0" xfId="0" applyFont="1" applyBorder="1" applyAlignment="1">
      <alignment wrapText="1"/>
    </xf>
    <xf numFmtId="49" fontId="0" fillId="0" borderId="26" xfId="64" applyNumberFormat="1" applyFont="1" applyFill="1" applyBorder="1" applyAlignment="1">
      <alignment vertical="center" wrapText="1"/>
    </xf>
    <xf numFmtId="0" fontId="0" fillId="0" borderId="0" xfId="0" applyFont="1" applyAlignment="1">
      <alignment horizontal="left"/>
    </xf>
    <xf numFmtId="0" fontId="38" fillId="0" borderId="0" xfId="0" applyFont="1" applyBorder="1" applyAlignment="1">
      <alignment vertical="center"/>
    </xf>
    <xf numFmtId="0" fontId="38" fillId="0" borderId="0" xfId="0" applyFont="1" applyBorder="1" applyAlignment="1">
      <alignment horizontal="left" vertical="center"/>
    </xf>
    <xf numFmtId="0" fontId="43" fillId="0" borderId="28" xfId="0" applyFont="1" applyBorder="1" applyAlignment="1">
      <alignment horizontal="center" vertical="center"/>
    </xf>
    <xf numFmtId="0" fontId="39" fillId="0" borderId="18" xfId="0" applyFont="1" applyFill="1" applyBorder="1" applyAlignment="1">
      <alignment horizontal="center" vertical="center"/>
    </xf>
    <xf numFmtId="0" fontId="43" fillId="0" borderId="0" xfId="0" applyFont="1" applyAlignment="1">
      <alignment horizontal="center" vertical="center"/>
    </xf>
    <xf numFmtId="0" fontId="38" fillId="0" borderId="21" xfId="0" applyFont="1" applyBorder="1" applyAlignment="1">
      <alignment vertical="center"/>
    </xf>
    <xf numFmtId="0" fontId="38" fillId="0" borderId="21" xfId="0" applyFont="1" applyBorder="1" applyAlignment="1">
      <alignment horizontal="left" vertical="center"/>
    </xf>
    <xf numFmtId="0" fontId="43" fillId="0" borderId="22" xfId="0" applyFont="1" applyBorder="1" applyAlignment="1">
      <alignment horizontal="center" vertical="center"/>
    </xf>
    <xf numFmtId="0" fontId="0" fillId="0" borderId="18" xfId="0" applyFont="1" applyFill="1" applyBorder="1" applyAlignment="1">
      <alignment vertical="center"/>
    </xf>
    <xf numFmtId="0" fontId="36" fillId="0" borderId="14" xfId="0" applyFont="1" applyBorder="1" applyAlignment="1">
      <alignment horizontal="left" vertical="center"/>
    </xf>
    <xf numFmtId="0" fontId="36" fillId="0" borderId="0" xfId="0" applyFont="1" applyAlignment="1">
      <alignment horizontal="center" vertical="center"/>
    </xf>
    <xf numFmtId="0" fontId="37" fillId="0" borderId="13" xfId="0" applyFont="1" applyFill="1" applyBorder="1" applyAlignment="1">
      <alignment horizontal="left" vertical="center"/>
    </xf>
    <xf numFmtId="0" fontId="0" fillId="0" borderId="13" xfId="0" applyFont="1" applyBorder="1" applyAlignment="1">
      <alignment horizontal="center" vertical="center"/>
    </xf>
    <xf numFmtId="0" fontId="0" fillId="0" borderId="0" xfId="0" applyFont="1" applyAlignment="1">
      <alignment horizontal="center" vertical="center"/>
    </xf>
    <xf numFmtId="0" fontId="0" fillId="0" borderId="13" xfId="0" applyFont="1" applyBorder="1" applyAlignment="1">
      <alignment horizontal="center"/>
    </xf>
    <xf numFmtId="0" fontId="0" fillId="0" borderId="13" xfId="0" applyFont="1" applyBorder="1" applyAlignment="1">
      <alignment horizontal="left"/>
    </xf>
    <xf numFmtId="0" fontId="0" fillId="0" borderId="0" xfId="0" applyFont="1" applyAlignment="1">
      <alignment horizontal="center"/>
    </xf>
    <xf numFmtId="0" fontId="0" fillId="0" borderId="0" xfId="0" applyBorder="1"/>
    <xf numFmtId="0" fontId="43" fillId="0" borderId="18" xfId="0" applyFont="1" applyBorder="1" applyAlignment="1">
      <alignment horizontal="center" vertical="center"/>
    </xf>
    <xf numFmtId="0" fontId="0" fillId="0" borderId="21" xfId="0" applyBorder="1"/>
    <xf numFmtId="0" fontId="0" fillId="0" borderId="18" xfId="0" applyFont="1" applyBorder="1"/>
    <xf numFmtId="0" fontId="0" fillId="0" borderId="18" xfId="0" applyFont="1" applyBorder="1" applyAlignment="1">
      <alignment horizontal="center" vertical="center"/>
    </xf>
    <xf numFmtId="0" fontId="0" fillId="0" borderId="27" xfId="0" applyFont="1" applyBorder="1" applyAlignment="1">
      <alignment horizontal="center" vertical="center"/>
    </xf>
    <xf numFmtId="0" fontId="0" fillId="0" borderId="13" xfId="0" applyFont="1" applyFill="1" applyBorder="1" applyAlignment="1">
      <alignment horizontal="center"/>
    </xf>
    <xf numFmtId="0" fontId="43" fillId="0" borderId="0" xfId="0" applyFont="1" applyBorder="1" applyAlignment="1">
      <alignment horizontal="center" vertical="center"/>
    </xf>
    <xf numFmtId="0" fontId="36" fillId="8" borderId="18" xfId="0" applyFont="1" applyFill="1" applyBorder="1" applyAlignment="1">
      <alignment horizontal="center" vertical="center"/>
    </xf>
    <xf numFmtId="0" fontId="36" fillId="0" borderId="0" xfId="0" applyFont="1" applyFill="1" applyBorder="1" applyAlignment="1">
      <alignment horizontal="center" vertical="center"/>
    </xf>
    <xf numFmtId="0" fontId="0" fillId="8" borderId="13" xfId="0" applyFont="1" applyFill="1" applyBorder="1" applyAlignment="1">
      <alignment horizontal="center" vertical="center"/>
    </xf>
    <xf numFmtId="0" fontId="0" fillId="0" borderId="0" xfId="0" applyFont="1" applyFill="1"/>
    <xf numFmtId="49" fontId="36" fillId="0" borderId="29" xfId="66" applyNumberFormat="1" applyFont="1" applyFill="1" applyBorder="1" applyAlignment="1">
      <alignment horizontal="center" vertical="center" wrapText="1"/>
    </xf>
    <xf numFmtId="0" fontId="0" fillId="0" borderId="13" xfId="0" applyBorder="1"/>
    <xf numFmtId="9" fontId="0" fillId="8" borderId="13" xfId="0" applyNumberFormat="1" applyFont="1" applyFill="1" applyBorder="1" applyAlignment="1">
      <alignment horizontal="center" vertical="center"/>
    </xf>
    <xf numFmtId="9" fontId="0" fillId="8" borderId="13" xfId="0" applyNumberFormat="1" applyFont="1" applyFill="1" applyBorder="1"/>
    <xf numFmtId="0" fontId="38" fillId="0" borderId="0" xfId="0" applyFont="1" applyFill="1" applyBorder="1" applyAlignment="1">
      <alignment vertical="center"/>
    </xf>
    <xf numFmtId="0" fontId="38" fillId="0" borderId="28" xfId="0" applyFont="1" applyFill="1" applyBorder="1" applyAlignment="1">
      <alignment vertical="center"/>
    </xf>
    <xf numFmtId="0" fontId="38" fillId="0" borderId="21" xfId="0" applyFont="1" applyFill="1" applyBorder="1" applyAlignment="1">
      <alignment vertical="center"/>
    </xf>
    <xf numFmtId="0" fontId="38" fillId="0" borderId="22" xfId="0" applyFont="1" applyFill="1" applyBorder="1" applyAlignment="1">
      <alignment vertical="center"/>
    </xf>
    <xf numFmtId="0" fontId="0" fillId="8" borderId="18" xfId="0" applyFont="1" applyFill="1" applyBorder="1" applyAlignment="1">
      <alignment horizontal="center" vertical="center"/>
    </xf>
    <xf numFmtId="0" fontId="36" fillId="0" borderId="30" xfId="0" applyFont="1" applyFill="1" applyBorder="1" applyAlignment="1">
      <alignment horizontal="center" vertical="center" wrapText="1"/>
    </xf>
    <xf numFmtId="49" fontId="36" fillId="8" borderId="31" xfId="0" applyNumberFormat="1" applyFont="1" applyFill="1" applyBorder="1" applyAlignment="1">
      <alignment horizontal="center" vertical="center"/>
    </xf>
    <xf numFmtId="0" fontId="0" fillId="8" borderId="32" xfId="0" applyFont="1" applyFill="1" applyBorder="1"/>
    <xf numFmtId="0" fontId="36" fillId="0" borderId="24" xfId="0" applyFont="1" applyFill="1" applyBorder="1" applyAlignment="1">
      <alignment horizontal="center" vertical="center" wrapText="1"/>
    </xf>
    <xf numFmtId="0" fontId="36" fillId="0" borderId="33" xfId="0" applyFont="1" applyFill="1" applyBorder="1" applyAlignment="1">
      <alignment horizontal="center" vertical="center" wrapText="1"/>
    </xf>
    <xf numFmtId="49" fontId="36" fillId="8" borderId="34" xfId="0" applyNumberFormat="1" applyFont="1" applyFill="1" applyBorder="1" applyAlignment="1">
      <alignment horizontal="center" vertical="center" wrapText="1"/>
    </xf>
    <xf numFmtId="49" fontId="36" fillId="8" borderId="33" xfId="0" applyNumberFormat="1" applyFont="1" applyFill="1" applyBorder="1" applyAlignment="1">
      <alignment horizontal="center" vertical="center" wrapText="1"/>
    </xf>
    <xf numFmtId="49" fontId="36" fillId="8" borderId="24" xfId="0" applyNumberFormat="1" applyFont="1" applyFill="1" applyBorder="1" applyAlignment="1">
      <alignment horizontal="center" vertical="center" wrapText="1"/>
    </xf>
    <xf numFmtId="0" fontId="0" fillId="0" borderId="13" xfId="0" applyBorder="1" applyAlignment="1">
      <alignment horizontal="center"/>
    </xf>
    <xf numFmtId="0" fontId="0" fillId="8" borderId="13" xfId="0" applyFill="1" applyBorder="1"/>
    <xf numFmtId="49" fontId="36" fillId="0" borderId="0" xfId="0" applyNumberFormat="1" applyFont="1" applyFill="1" applyBorder="1" applyAlignment="1">
      <alignment horizontal="center" vertical="center"/>
    </xf>
    <xf numFmtId="49" fontId="0" fillId="0" borderId="0" xfId="0" applyNumberFormat="1" applyFont="1" applyFill="1" applyAlignment="1">
      <alignment horizontal="center" vertical="center"/>
    </xf>
    <xf numFmtId="49" fontId="0" fillId="0" borderId="0" xfId="0" applyNumberFormat="1" applyFill="1" applyAlignment="1">
      <alignment vertical="center"/>
    </xf>
    <xf numFmtId="49" fontId="0" fillId="0" borderId="16" xfId="0" applyNumberFormat="1" applyFont="1" applyFill="1" applyBorder="1" applyAlignment="1">
      <alignment vertical="center"/>
    </xf>
    <xf numFmtId="49" fontId="38" fillId="0" borderId="16" xfId="0" applyNumberFormat="1" applyFont="1" applyFill="1" applyBorder="1" applyAlignment="1">
      <alignment vertical="center" wrapText="1"/>
    </xf>
    <xf numFmtId="49" fontId="39" fillId="0" borderId="18" xfId="0" applyNumberFormat="1" applyFont="1" applyFill="1" applyBorder="1" applyAlignment="1">
      <alignment horizontal="left" vertical="center"/>
    </xf>
    <xf numFmtId="49" fontId="38" fillId="0" borderId="21" xfId="0" applyNumberFormat="1" applyFont="1" applyFill="1" applyBorder="1" applyAlignment="1">
      <alignment vertical="center" wrapText="1"/>
    </xf>
    <xf numFmtId="0" fontId="36" fillId="0" borderId="35" xfId="0" applyFont="1" applyBorder="1" applyAlignment="1">
      <alignment horizontal="center" vertical="center"/>
    </xf>
    <xf numFmtId="49" fontId="36" fillId="0" borderId="35" xfId="0" applyNumberFormat="1" applyFont="1" applyFill="1" applyBorder="1" applyAlignment="1">
      <alignment horizontal="center" vertical="center"/>
    </xf>
    <xf numFmtId="49" fontId="36" fillId="0" borderId="35" xfId="0" applyNumberFormat="1" applyFont="1" applyFill="1" applyBorder="1" applyAlignment="1">
      <alignment horizontal="center" vertical="center" wrapText="1"/>
    </xf>
    <xf numFmtId="0" fontId="36" fillId="0" borderId="35" xfId="0" applyFont="1" applyFill="1" applyBorder="1" applyAlignment="1">
      <alignment horizontal="center" vertical="center" wrapText="1"/>
    </xf>
    <xf numFmtId="49" fontId="36" fillId="0" borderId="36" xfId="0" applyNumberFormat="1" applyFont="1" applyFill="1" applyBorder="1" applyAlignment="1">
      <alignment horizontal="center" vertical="center" wrapText="1"/>
    </xf>
    <xf numFmtId="0" fontId="0" fillId="0" borderId="13" xfId="0" applyNumberFormat="1" applyFont="1" applyFill="1" applyBorder="1" applyAlignment="1">
      <alignment horizontal="center" vertical="center"/>
    </xf>
    <xf numFmtId="49" fontId="0" fillId="0" borderId="27" xfId="0" applyNumberFormat="1" applyFont="1" applyFill="1" applyBorder="1" applyAlignment="1">
      <alignment horizontal="center" vertical="center"/>
    </xf>
    <xf numFmtId="49" fontId="0" fillId="0" borderId="0" xfId="0" applyNumberFormat="1" applyFont="1" applyFill="1" applyBorder="1" applyAlignment="1">
      <alignment vertical="center"/>
    </xf>
    <xf numFmtId="49" fontId="0" fillId="0" borderId="0" xfId="0" applyNumberFormat="1" applyFont="1" applyFill="1" applyBorder="1" applyAlignment="1">
      <alignment horizontal="center" vertical="center"/>
    </xf>
    <xf numFmtId="49" fontId="38" fillId="0" borderId="0" xfId="0" applyNumberFormat="1" applyFont="1" applyFill="1" applyBorder="1" applyAlignment="1">
      <alignment vertical="center"/>
    </xf>
    <xf numFmtId="0" fontId="0" fillId="0" borderId="0" xfId="0" applyFont="1" applyBorder="1" applyAlignment="1"/>
    <xf numFmtId="0" fontId="0" fillId="0" borderId="28" xfId="0" applyFont="1" applyBorder="1" applyAlignment="1"/>
    <xf numFmtId="0" fontId="0" fillId="0" borderId="21" xfId="0" applyFont="1" applyBorder="1" applyAlignment="1"/>
    <xf numFmtId="0" fontId="0" fillId="0" borderId="22" xfId="0" applyFont="1" applyBorder="1" applyAlignment="1"/>
    <xf numFmtId="0" fontId="36" fillId="0" borderId="37" xfId="0" applyFont="1" applyBorder="1" applyAlignment="1">
      <alignment horizontal="center" vertical="center"/>
    </xf>
    <xf numFmtId="49" fontId="36" fillId="0" borderId="38" xfId="0" applyNumberFormat="1" applyFont="1" applyFill="1" applyBorder="1" applyAlignment="1">
      <alignment horizontal="center" vertical="center"/>
    </xf>
    <xf numFmtId="0" fontId="36" fillId="0" borderId="38" xfId="0" applyFont="1" applyBorder="1" applyAlignment="1">
      <alignment horizontal="center" vertical="center"/>
    </xf>
    <xf numFmtId="49" fontId="36" fillId="0" borderId="39" xfId="0" applyNumberFormat="1" applyFont="1" applyFill="1" applyBorder="1" applyAlignment="1">
      <alignment horizontal="center" vertical="center"/>
    </xf>
    <xf numFmtId="49" fontId="36" fillId="0" borderId="40" xfId="0" applyNumberFormat="1" applyFont="1" applyFill="1" applyBorder="1" applyAlignment="1">
      <alignment horizontal="center" vertical="center" wrapText="1"/>
    </xf>
    <xf numFmtId="49" fontId="36" fillId="0" borderId="37" xfId="0" applyNumberFormat="1" applyFont="1" applyFill="1" applyBorder="1" applyAlignment="1">
      <alignment horizontal="center" vertical="center" wrapText="1"/>
    </xf>
    <xf numFmtId="0" fontId="36" fillId="0" borderId="41" xfId="0" applyFont="1" applyBorder="1" applyAlignment="1">
      <alignment horizontal="center" vertical="center"/>
    </xf>
    <xf numFmtId="49" fontId="36" fillId="0" borderId="42" xfId="0" applyNumberFormat="1" applyFont="1" applyFill="1" applyBorder="1" applyAlignment="1">
      <alignment horizontal="center" vertical="center"/>
    </xf>
    <xf numFmtId="0" fontId="36" fillId="0" borderId="42" xfId="0" applyFont="1" applyBorder="1" applyAlignment="1">
      <alignment horizontal="center" vertical="center"/>
    </xf>
    <xf numFmtId="49" fontId="36" fillId="0" borderId="43" xfId="0" applyNumberFormat="1" applyFont="1" applyFill="1" applyBorder="1" applyAlignment="1">
      <alignment horizontal="center" vertical="center"/>
    </xf>
    <xf numFmtId="49" fontId="36" fillId="0" borderId="44" xfId="0" applyNumberFormat="1" applyFont="1" applyFill="1" applyBorder="1" applyAlignment="1">
      <alignment horizontal="center" vertical="center" wrapText="1"/>
    </xf>
    <xf numFmtId="49" fontId="36" fillId="0" borderId="41" xfId="0" applyNumberFormat="1" applyFont="1" applyFill="1" applyBorder="1" applyAlignment="1">
      <alignment horizontal="center" vertical="center" wrapText="1"/>
    </xf>
    <xf numFmtId="0" fontId="36" fillId="0" borderId="45" xfId="0" applyFont="1" applyFill="1" applyBorder="1" applyAlignment="1">
      <alignment horizontal="center" vertical="center" textRotation="90"/>
    </xf>
    <xf numFmtId="0" fontId="36" fillId="0" borderId="46" xfId="0" applyFont="1" applyFill="1" applyBorder="1" applyAlignment="1">
      <alignment horizontal="center" vertical="center" textRotation="90"/>
    </xf>
    <xf numFmtId="0" fontId="36" fillId="0" borderId="13" xfId="0" applyFont="1" applyFill="1" applyBorder="1" applyAlignment="1">
      <alignment horizontal="center" vertical="center" textRotation="90"/>
    </xf>
    <xf numFmtId="49" fontId="45" fillId="0" borderId="13" xfId="0" applyNumberFormat="1" applyFont="1" applyFill="1" applyBorder="1" applyAlignment="1">
      <alignment horizontal="center" vertical="center"/>
    </xf>
    <xf numFmtId="49" fontId="0" fillId="0" borderId="47" xfId="0" applyNumberFormat="1" applyFont="1" applyFill="1" applyBorder="1" applyAlignment="1">
      <alignment vertical="center"/>
    </xf>
    <xf numFmtId="49" fontId="0" fillId="0" borderId="19" xfId="0" applyNumberFormat="1" applyFont="1" applyFill="1" applyBorder="1" applyAlignment="1">
      <alignment vertical="center"/>
    </xf>
    <xf numFmtId="49" fontId="0" fillId="0" borderId="27" xfId="0" applyNumberFormat="1" applyFont="1" applyFill="1" applyBorder="1" applyAlignment="1">
      <alignment vertical="center"/>
    </xf>
    <xf numFmtId="49" fontId="0" fillId="0" borderId="48" xfId="0" applyNumberFormat="1" applyFont="1" applyFill="1" applyBorder="1" applyAlignment="1">
      <alignment horizontal="center" vertical="center"/>
    </xf>
    <xf numFmtId="49" fontId="0" fillId="0" borderId="49" xfId="0" applyNumberFormat="1" applyFont="1" applyFill="1" applyBorder="1" applyAlignment="1">
      <alignment horizontal="center" vertical="center"/>
    </xf>
    <xf numFmtId="49" fontId="0" fillId="0" borderId="50" xfId="0" applyNumberFormat="1" applyFont="1" applyFill="1" applyBorder="1" applyAlignment="1">
      <alignment horizontal="center" vertical="center"/>
    </xf>
    <xf numFmtId="0" fontId="39" fillId="0" borderId="51" xfId="0" applyFont="1" applyFill="1" applyBorder="1" applyAlignment="1">
      <alignment horizontal="center" vertical="center"/>
    </xf>
    <xf numFmtId="0" fontId="0" fillId="0" borderId="18" xfId="0" applyBorder="1"/>
    <xf numFmtId="0" fontId="36" fillId="0" borderId="29" xfId="0" applyFont="1" applyBorder="1" applyAlignment="1">
      <alignment horizontal="center" vertical="center"/>
    </xf>
    <xf numFmtId="0" fontId="36" fillId="8" borderId="52" xfId="0" applyFont="1" applyFill="1" applyBorder="1" applyAlignment="1">
      <alignment horizontal="center" vertical="center" wrapText="1"/>
    </xf>
    <xf numFmtId="0" fontId="36" fillId="0" borderId="0" xfId="0" applyFont="1"/>
    <xf numFmtId="49" fontId="39" fillId="0" borderId="0" xfId="64" applyNumberFormat="1" applyFont="1" applyFill="1" applyBorder="1" applyAlignment="1">
      <alignment horizontal="right" vertical="center"/>
    </xf>
    <xf numFmtId="49" fontId="39" fillId="0" borderId="18" xfId="64" applyNumberFormat="1" applyFont="1" applyFill="1" applyBorder="1" applyAlignment="1">
      <alignment horizontal="center" vertical="center"/>
    </xf>
    <xf numFmtId="0" fontId="0" fillId="0" borderId="18" xfId="0" applyFont="1" applyBorder="1" applyAlignment="1">
      <alignment horizontal="center"/>
    </xf>
    <xf numFmtId="0" fontId="0" fillId="0" borderId="0" xfId="0" applyFont="1" applyFill="1" applyBorder="1"/>
    <xf numFmtId="0" fontId="37" fillId="0" borderId="27" xfId="0" applyFont="1" applyFill="1" applyBorder="1" applyAlignment="1">
      <alignment horizontal="center"/>
    </xf>
    <xf numFmtId="0" fontId="37" fillId="0" borderId="19" xfId="0" applyFont="1" applyFill="1" applyBorder="1"/>
    <xf numFmtId="49" fontId="37" fillId="0" borderId="13" xfId="64" applyNumberFormat="1" applyFont="1" applyFill="1" applyBorder="1" applyAlignment="1">
      <alignment vertical="center"/>
    </xf>
    <xf numFmtId="0" fontId="0" fillId="0" borderId="0" xfId="0" applyFill="1"/>
    <xf numFmtId="49" fontId="0" fillId="0" borderId="13" xfId="64" applyNumberFormat="1" applyFont="1" applyFill="1" applyBorder="1" applyAlignment="1">
      <alignment horizontal="left" vertical="center" wrapText="1"/>
    </xf>
    <xf numFmtId="49" fontId="0" fillId="8" borderId="13" xfId="64" applyNumberFormat="1" applyFont="1" applyFill="1" applyBorder="1" applyAlignment="1">
      <alignment horizontal="center" vertical="center" wrapText="1"/>
    </xf>
    <xf numFmtId="0" fontId="41" fillId="0" borderId="0" xfId="0" applyFont="1" applyFill="1" applyBorder="1" applyAlignment="1">
      <alignment wrapText="1"/>
    </xf>
    <xf numFmtId="49" fontId="38" fillId="0" borderId="0" xfId="68" applyNumberFormat="1" applyFont="1" applyFill="1" applyBorder="1" applyAlignment="1">
      <alignment vertical="center"/>
    </xf>
    <xf numFmtId="0" fontId="0" fillId="0" borderId="28" xfId="0" applyFont="1" applyBorder="1"/>
    <xf numFmtId="49" fontId="39" fillId="0" borderId="38" xfId="68" applyNumberFormat="1" applyFont="1" applyFill="1" applyBorder="1" applyAlignment="1">
      <alignment horizontal="center" vertical="center"/>
    </xf>
    <xf numFmtId="49" fontId="39" fillId="0" borderId="18" xfId="68" applyNumberFormat="1" applyFont="1" applyFill="1" applyBorder="1" applyAlignment="1">
      <alignment horizontal="center" vertical="center"/>
    </xf>
    <xf numFmtId="49" fontId="38" fillId="0" borderId="22" xfId="68" applyNumberFormat="1" applyFont="1" applyFill="1" applyBorder="1" applyAlignment="1">
      <alignment vertical="center" wrapText="1"/>
    </xf>
    <xf numFmtId="0" fontId="36" fillId="0" borderId="44" xfId="0" applyFont="1" applyBorder="1" applyAlignment="1">
      <alignment horizontal="center"/>
    </xf>
    <xf numFmtId="49" fontId="36" fillId="0" borderId="51" xfId="68" applyNumberFormat="1" applyFont="1" applyFill="1" applyBorder="1" applyAlignment="1">
      <alignment vertical="center"/>
    </xf>
    <xf numFmtId="49" fontId="36" fillId="0" borderId="44" xfId="68" applyNumberFormat="1" applyFont="1" applyFill="1" applyBorder="1" applyAlignment="1">
      <alignment vertical="center" wrapText="1"/>
    </xf>
    <xf numFmtId="49" fontId="36" fillId="0" borderId="44" xfId="68" applyNumberFormat="1" applyFont="1" applyFill="1" applyBorder="1" applyAlignment="1">
      <alignment horizontal="center" vertical="center" wrapText="1"/>
    </xf>
    <xf numFmtId="49" fontId="40" fillId="0" borderId="13" xfId="68" applyNumberFormat="1" applyFont="1" applyFill="1" applyBorder="1" applyAlignment="1">
      <alignment vertical="center" wrapText="1"/>
    </xf>
    <xf numFmtId="2" fontId="40" fillId="0" borderId="13" xfId="68" applyNumberFormat="1" applyFont="1" applyFill="1" applyBorder="1" applyAlignment="1">
      <alignment horizontal="center" vertical="center"/>
    </xf>
    <xf numFmtId="49" fontId="0" fillId="0" borderId="19" xfId="68" applyNumberFormat="1" applyFont="1" applyFill="1" applyBorder="1" applyAlignment="1">
      <alignment horizontal="left" vertical="center"/>
    </xf>
    <xf numFmtId="49" fontId="0" fillId="0" borderId="13" xfId="68" applyNumberFormat="1" applyFont="1" applyFill="1" applyBorder="1" applyAlignment="1">
      <alignment vertical="center" wrapText="1"/>
    </xf>
    <xf numFmtId="2" fontId="0" fillId="0" borderId="13" xfId="68" applyNumberFormat="1" applyFont="1" applyFill="1" applyBorder="1" applyAlignment="1">
      <alignment horizontal="center" vertical="center"/>
    </xf>
    <xf numFmtId="49" fontId="0" fillId="0" borderId="0" xfId="0" applyNumberFormat="1" applyFill="1" applyBorder="1" applyAlignment="1">
      <alignment vertical="center"/>
    </xf>
    <xf numFmtId="49" fontId="39" fillId="0" borderId="18" xfId="0" applyNumberFormat="1" applyFont="1" applyFill="1" applyBorder="1" applyAlignment="1">
      <alignment horizontal="center" vertical="center"/>
    </xf>
    <xf numFmtId="49" fontId="39" fillId="27" borderId="18" xfId="0" applyNumberFormat="1" applyFont="1" applyFill="1" applyBorder="1" applyAlignment="1">
      <alignment horizontal="center" vertical="center"/>
    </xf>
    <xf numFmtId="0" fontId="0" fillId="0" borderId="53" xfId="0" applyFont="1" applyBorder="1"/>
    <xf numFmtId="49" fontId="0" fillId="8" borderId="16" xfId="0" applyNumberFormat="1" applyFont="1" applyFill="1" applyBorder="1" applyAlignment="1">
      <alignment vertical="center"/>
    </xf>
    <xf numFmtId="49" fontId="36" fillId="0" borderId="54" xfId="0" applyNumberFormat="1" applyFont="1" applyFill="1" applyBorder="1" applyAlignment="1">
      <alignment horizontal="center" vertical="center"/>
    </xf>
    <xf numFmtId="49" fontId="36" fillId="0" borderId="55" xfId="0" applyNumberFormat="1" applyFont="1" applyFill="1" applyBorder="1" applyAlignment="1">
      <alignment horizontal="center" vertical="center"/>
    </xf>
    <xf numFmtId="49" fontId="36" fillId="0" borderId="54" xfId="0" applyNumberFormat="1" applyFont="1" applyFill="1" applyBorder="1" applyAlignment="1">
      <alignment horizontal="center" vertical="center" wrapText="1"/>
    </xf>
    <xf numFmtId="0" fontId="36" fillId="0" borderId="54" xfId="0" applyFont="1" applyFill="1" applyBorder="1" applyAlignment="1">
      <alignment horizontal="center" vertical="center"/>
    </xf>
    <xf numFmtId="49" fontId="36" fillId="0" borderId="56" xfId="0" applyNumberFormat="1" applyFont="1" applyFill="1" applyBorder="1" applyAlignment="1">
      <alignment horizontal="center" vertical="center" wrapText="1"/>
    </xf>
    <xf numFmtId="49" fontId="36" fillId="8" borderId="54" xfId="0" applyNumberFormat="1" applyFont="1" applyFill="1" applyBorder="1" applyAlignment="1">
      <alignment horizontal="center" vertical="center" wrapText="1"/>
    </xf>
    <xf numFmtId="49" fontId="36" fillId="0" borderId="0" xfId="0" applyNumberFormat="1" applyFont="1" applyFill="1" applyBorder="1" applyAlignment="1">
      <alignment horizontal="center" vertical="center" wrapText="1"/>
    </xf>
    <xf numFmtId="49" fontId="0" fillId="8" borderId="13" xfId="0" applyNumberFormat="1" applyFont="1" applyFill="1" applyBorder="1" applyAlignment="1">
      <alignment horizontal="center" vertical="center" wrapText="1"/>
    </xf>
    <xf numFmtId="9" fontId="0" fillId="8" borderId="13" xfId="0" applyNumberFormat="1" applyFont="1" applyFill="1" applyBorder="1" applyAlignment="1">
      <alignment horizontal="center" vertical="center" wrapText="1"/>
    </xf>
    <xf numFmtId="49" fontId="0" fillId="0" borderId="0" xfId="0" applyNumberForma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49" fontId="0" fillId="0" borderId="19" xfId="0" applyNumberFormat="1" applyFont="1" applyFill="1" applyBorder="1" applyAlignment="1">
      <alignment horizontal="center" vertical="center" wrapText="1"/>
    </xf>
    <xf numFmtId="0" fontId="0" fillId="0" borderId="13" xfId="0" applyFont="1" applyFill="1" applyBorder="1" applyAlignment="1">
      <alignment horizontal="center" wrapText="1"/>
    </xf>
    <xf numFmtId="1" fontId="0" fillId="0" borderId="13" xfId="0" applyNumberFormat="1" applyFont="1" applyFill="1" applyBorder="1" applyAlignment="1">
      <alignment horizontal="center" vertical="center" wrapText="1"/>
    </xf>
    <xf numFmtId="49" fontId="0" fillId="0" borderId="27" xfId="0" applyNumberFormat="1" applyFont="1" applyFill="1" applyBorder="1" applyAlignment="1">
      <alignment horizontal="center" vertical="center" wrapText="1"/>
    </xf>
    <xf numFmtId="1" fontId="0" fillId="0" borderId="27" xfId="0" applyNumberFormat="1" applyFont="1" applyFill="1" applyBorder="1" applyAlignment="1">
      <alignment horizontal="center" vertical="center" wrapText="1"/>
    </xf>
    <xf numFmtId="1" fontId="0" fillId="0" borderId="44" xfId="0" applyNumberFormat="1" applyFont="1" applyFill="1" applyBorder="1" applyAlignment="1">
      <alignment horizontal="center" vertical="center" wrapText="1"/>
    </xf>
    <xf numFmtId="49" fontId="0" fillId="0" borderId="19" xfId="0" applyNumberFormat="1" applyFont="1" applyFill="1" applyBorder="1" applyAlignment="1">
      <alignment horizontal="center" vertical="center"/>
    </xf>
    <xf numFmtId="1" fontId="0" fillId="0" borderId="13" xfId="0" applyNumberFormat="1" applyFont="1" applyFill="1" applyBorder="1" applyAlignment="1">
      <alignment horizontal="center" vertical="center"/>
    </xf>
    <xf numFmtId="49" fontId="0" fillId="8" borderId="13" xfId="0" applyNumberFormat="1" applyFont="1" applyFill="1" applyBorder="1" applyAlignment="1">
      <alignment horizontal="center" vertical="center"/>
    </xf>
    <xf numFmtId="49" fontId="0" fillId="0" borderId="0" xfId="0" applyNumberFormat="1" applyFill="1" applyBorder="1" applyAlignment="1">
      <alignment horizontal="center" vertical="center"/>
    </xf>
    <xf numFmtId="49" fontId="0" fillId="0" borderId="13" xfId="0" applyNumberFormat="1" applyFont="1" applyFill="1" applyBorder="1" applyAlignment="1">
      <alignment vertical="center"/>
    </xf>
    <xf numFmtId="49" fontId="0" fillId="8" borderId="13" xfId="0" applyNumberFormat="1" applyFont="1" applyFill="1" applyBorder="1" applyAlignment="1">
      <alignment vertical="center"/>
    </xf>
    <xf numFmtId="0" fontId="0" fillId="0" borderId="0" xfId="0" applyNumberFormat="1" applyFont="1" applyFill="1" applyBorder="1" applyAlignment="1">
      <alignment vertical="center"/>
    </xf>
    <xf numFmtId="0" fontId="38" fillId="0" borderId="28" xfId="0" applyFont="1" applyBorder="1" applyAlignment="1">
      <alignment vertical="center"/>
    </xf>
    <xf numFmtId="0" fontId="39" fillId="0" borderId="18" xfId="0" applyFont="1" applyBorder="1" applyAlignment="1">
      <alignment horizontal="center" vertical="center"/>
    </xf>
    <xf numFmtId="0" fontId="38" fillId="0" borderId="22" xfId="0" applyFont="1" applyBorder="1" applyAlignment="1">
      <alignment vertical="center"/>
    </xf>
    <xf numFmtId="0" fontId="0" fillId="0" borderId="57" xfId="0" applyBorder="1"/>
    <xf numFmtId="0" fontId="36" fillId="0" borderId="58" xfId="0" applyFont="1" applyBorder="1" applyAlignment="1"/>
    <xf numFmtId="0" fontId="36" fillId="0" borderId="13" xfId="0" applyFont="1" applyFill="1" applyBorder="1" applyAlignment="1">
      <alignment horizontal="center" vertical="top" wrapText="1"/>
    </xf>
    <xf numFmtId="0" fontId="36" fillId="0" borderId="54" xfId="0" applyFont="1" applyBorder="1" applyAlignment="1">
      <alignment horizontal="center" vertical="center"/>
    </xf>
    <xf numFmtId="0" fontId="36" fillId="0" borderId="24" xfId="0" applyFont="1" applyFill="1" applyBorder="1" applyAlignment="1">
      <alignment horizontal="center" vertical="top" wrapText="1"/>
    </xf>
    <xf numFmtId="0" fontId="0" fillId="0" borderId="13" xfId="0" applyFont="1" applyFill="1" applyBorder="1" applyAlignment="1">
      <alignment horizontal="justify" vertical="top" wrapText="1"/>
    </xf>
    <xf numFmtId="0" fontId="1" fillId="0" borderId="13" xfId="0" applyFont="1" applyFill="1" applyBorder="1" applyAlignment="1">
      <alignment horizontal="justify" vertical="top" wrapText="1"/>
    </xf>
    <xf numFmtId="0" fontId="1" fillId="0" borderId="13" xfId="0" applyFont="1" applyBorder="1"/>
    <xf numFmtId="0" fontId="0" fillId="0" borderId="13" xfId="0" applyFont="1" applyFill="1" applyBorder="1" applyAlignment="1">
      <alignment horizontal="center" vertical="top" wrapText="1"/>
    </xf>
    <xf numFmtId="49" fontId="36" fillId="0" borderId="59" xfId="66" applyNumberFormat="1" applyFont="1" applyFill="1" applyBorder="1" applyAlignment="1">
      <alignment vertical="center"/>
    </xf>
    <xf numFmtId="49" fontId="36" fillId="8" borderId="14" xfId="66" applyNumberFormat="1" applyFont="1" applyFill="1" applyBorder="1" applyAlignment="1">
      <alignment horizontal="center" vertical="center" wrapText="1"/>
    </xf>
    <xf numFmtId="49" fontId="40" fillId="0" borderId="19" xfId="66" applyNumberFormat="1" applyFont="1" applyFill="1" applyBorder="1" applyAlignment="1">
      <alignment vertical="center" wrapText="1"/>
    </xf>
    <xf numFmtId="49" fontId="40" fillId="0" borderId="13" xfId="64" applyNumberFormat="1" applyFont="1" applyFill="1" applyBorder="1" applyAlignment="1">
      <alignment horizontal="center" vertical="center" wrapText="1"/>
    </xf>
    <xf numFmtId="49" fontId="40" fillId="0" borderId="27" xfId="66" applyNumberFormat="1" applyFont="1" applyFill="1" applyBorder="1" applyAlignment="1">
      <alignment horizontal="center" vertical="center" wrapText="1"/>
    </xf>
    <xf numFmtId="49" fontId="0" fillId="0" borderId="60" xfId="66" applyNumberFormat="1" applyFont="1" applyFill="1" applyBorder="1" applyAlignment="1">
      <alignment vertical="center"/>
    </xf>
    <xf numFmtId="0" fontId="0" fillId="0" borderId="27" xfId="66" applyNumberFormat="1" applyFont="1" applyFill="1" applyBorder="1" applyAlignment="1">
      <alignment horizontal="center" vertical="center"/>
    </xf>
    <xf numFmtId="0" fontId="0" fillId="0" borderId="27" xfId="66" applyNumberFormat="1" applyFont="1" applyFill="1" applyBorder="1" applyAlignment="1">
      <alignment horizontal="center" vertical="center" wrapText="1"/>
    </xf>
    <xf numFmtId="49" fontId="0" fillId="0" borderId="27" xfId="66" applyNumberFormat="1" applyFont="1" applyFill="1" applyBorder="1" applyAlignment="1">
      <alignment vertical="center" wrapText="1"/>
    </xf>
    <xf numFmtId="0" fontId="0" fillId="0" borderId="45" xfId="0" applyFont="1" applyBorder="1"/>
    <xf numFmtId="0" fontId="0" fillId="0" borderId="61" xfId="66" applyNumberFormat="1" applyFont="1" applyFill="1" applyBorder="1" applyAlignment="1">
      <alignment horizontal="center" vertical="center"/>
    </xf>
    <xf numFmtId="0" fontId="0" fillId="0" borderId="61" xfId="66" applyNumberFormat="1" applyFont="1" applyFill="1" applyBorder="1" applyAlignment="1">
      <alignment horizontal="center" vertical="center" wrapText="1"/>
    </xf>
    <xf numFmtId="49" fontId="0" fillId="0" borderId="61" xfId="66" applyNumberFormat="1" applyFont="1" applyFill="1" applyBorder="1" applyAlignment="1">
      <alignment vertical="center" wrapText="1"/>
    </xf>
    <xf numFmtId="0" fontId="0" fillId="8" borderId="45" xfId="0" applyFont="1" applyFill="1" applyBorder="1"/>
    <xf numFmtId="9" fontId="0" fillId="8" borderId="45" xfId="0" applyNumberFormat="1" applyFont="1" applyFill="1" applyBorder="1"/>
    <xf numFmtId="49" fontId="41" fillId="0" borderId="26" xfId="66" applyNumberFormat="1" applyFont="1" applyFill="1" applyBorder="1" applyAlignment="1">
      <alignment horizontal="left" vertical="center"/>
    </xf>
    <xf numFmtId="0" fontId="0" fillId="0" borderId="26" xfId="0" applyFont="1" applyBorder="1"/>
    <xf numFmtId="49" fontId="39" fillId="8" borderId="18" xfId="64" applyNumberFormat="1" applyFont="1" applyFill="1" applyBorder="1" applyAlignment="1">
      <alignment horizontal="center" vertical="center"/>
    </xf>
    <xf numFmtId="0" fontId="0" fillId="8" borderId="18" xfId="0" applyFont="1" applyFill="1" applyBorder="1"/>
    <xf numFmtId="49" fontId="40" fillId="0" borderId="19" xfId="64" applyNumberFormat="1" applyFont="1" applyFill="1" applyBorder="1" applyAlignment="1">
      <alignment vertical="center"/>
    </xf>
    <xf numFmtId="49" fontId="0" fillId="0" borderId="19" xfId="64" applyNumberFormat="1" applyFont="1" applyFill="1" applyBorder="1" applyAlignment="1">
      <alignment vertical="center"/>
    </xf>
    <xf numFmtId="49" fontId="41" fillId="0" borderId="0" xfId="64" applyNumberFormat="1" applyFont="1" applyFill="1" applyBorder="1" applyAlignment="1">
      <alignment horizontal="left" vertical="center" wrapText="1"/>
    </xf>
    <xf numFmtId="0" fontId="0" fillId="0" borderId="22" xfId="0" applyFont="1" applyBorder="1"/>
    <xf numFmtId="49" fontId="36" fillId="0" borderId="14" xfId="0" applyNumberFormat="1" applyFont="1" applyFill="1" applyBorder="1" applyAlignment="1">
      <alignment vertical="center"/>
    </xf>
    <xf numFmtId="49" fontId="36" fillId="0" borderId="14" xfId="0" applyNumberFormat="1" applyFont="1" applyFill="1" applyBorder="1" applyAlignment="1">
      <alignment horizontal="center" vertical="center" wrapText="1"/>
    </xf>
    <xf numFmtId="0" fontId="0" fillId="0" borderId="13" xfId="0" applyNumberFormat="1" applyFont="1" applyFill="1" applyBorder="1" applyAlignment="1">
      <alignment horizontal="center" vertical="center" wrapText="1"/>
    </xf>
    <xf numFmtId="49" fontId="0" fillId="0" borderId="13" xfId="0" applyNumberFormat="1" applyFont="1" applyFill="1" applyBorder="1" applyAlignment="1">
      <alignment vertical="center" wrapText="1"/>
    </xf>
    <xf numFmtId="49" fontId="0" fillId="0" borderId="45" xfId="0" applyNumberFormat="1" applyFont="1" applyFill="1" applyBorder="1" applyAlignment="1">
      <alignment vertical="center"/>
    </xf>
    <xf numFmtId="0" fontId="0" fillId="0" borderId="45"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wrapText="1"/>
    </xf>
    <xf numFmtId="49" fontId="0" fillId="0" borderId="45" xfId="0" applyNumberFormat="1" applyFont="1" applyFill="1" applyBorder="1" applyAlignment="1">
      <alignment vertical="center" wrapText="1"/>
    </xf>
    <xf numFmtId="0" fontId="0" fillId="0" borderId="60" xfId="0" applyFont="1" applyBorder="1"/>
    <xf numFmtId="0" fontId="0" fillId="0" borderId="60" xfId="0" applyFont="1" applyFill="1" applyBorder="1"/>
    <xf numFmtId="0" fontId="0" fillId="0" borderId="19" xfId="0" applyFont="1" applyFill="1" applyBorder="1"/>
    <xf numFmtId="49" fontId="41" fillId="0" borderId="27" xfId="66" applyNumberFormat="1" applyFont="1" applyFill="1" applyBorder="1" applyAlignment="1">
      <alignment horizontal="left" vertical="center"/>
    </xf>
    <xf numFmtId="0" fontId="0" fillId="0" borderId="62" xfId="0" applyFont="1" applyBorder="1"/>
    <xf numFmtId="49" fontId="36" fillId="0" borderId="52" xfId="64" applyNumberFormat="1" applyFont="1" applyFill="1" applyBorder="1" applyAlignment="1">
      <alignment horizontal="center" vertical="center" wrapText="1"/>
    </xf>
    <xf numFmtId="0" fontId="0" fillId="0" borderId="63" xfId="0" applyFont="1" applyBorder="1" applyAlignment="1">
      <alignment horizontal="center"/>
    </xf>
    <xf numFmtId="0" fontId="0" fillId="0" borderId="21" xfId="0" applyFont="1" applyFill="1" applyBorder="1" applyAlignment="1">
      <alignment vertical="center"/>
    </xf>
    <xf numFmtId="0" fontId="0" fillId="8" borderId="63" xfId="0" applyFont="1" applyFill="1" applyBorder="1"/>
    <xf numFmtId="0" fontId="40" fillId="8" borderId="13" xfId="0" applyFont="1" applyFill="1" applyBorder="1"/>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xf>
    <xf numFmtId="0" fontId="0" fillId="0" borderId="0" xfId="0" applyFill="1" applyAlignment="1">
      <alignment horizontal="center" vertical="center"/>
    </xf>
    <xf numFmtId="0" fontId="0" fillId="0" borderId="0" xfId="0" applyFill="1" applyAlignment="1">
      <alignment vertical="center"/>
    </xf>
    <xf numFmtId="49" fontId="46" fillId="0" borderId="0" xfId="0" applyNumberFormat="1" applyFont="1" applyFill="1" applyBorder="1" applyAlignment="1">
      <alignment vertical="center"/>
    </xf>
    <xf numFmtId="49" fontId="46" fillId="0" borderId="28" xfId="0" applyNumberFormat="1" applyFont="1" applyFill="1" applyBorder="1" applyAlignment="1">
      <alignment vertical="center"/>
    </xf>
    <xf numFmtId="49" fontId="46" fillId="0" borderId="21" xfId="0" applyNumberFormat="1" applyFont="1" applyFill="1" applyBorder="1" applyAlignment="1">
      <alignment vertical="center"/>
    </xf>
    <xf numFmtId="49" fontId="46" fillId="0" borderId="22" xfId="0" applyNumberFormat="1" applyFont="1" applyFill="1" applyBorder="1" applyAlignment="1">
      <alignment vertical="center"/>
    </xf>
    <xf numFmtId="0" fontId="36" fillId="8" borderId="64" xfId="0" applyFont="1" applyFill="1" applyBorder="1" applyAlignment="1">
      <alignment horizontal="center" vertical="center" wrapText="1"/>
    </xf>
    <xf numFmtId="0" fontId="36" fillId="8" borderId="54" xfId="0" applyFont="1" applyFill="1" applyBorder="1" applyAlignment="1">
      <alignment horizontal="center" vertical="center" wrapText="1"/>
    </xf>
    <xf numFmtId="0" fontId="36" fillId="8" borderId="55" xfId="0" applyFont="1" applyFill="1" applyBorder="1" applyAlignment="1">
      <alignment horizontal="center" vertical="center" wrapText="1"/>
    </xf>
    <xf numFmtId="0" fontId="36" fillId="8" borderId="65" xfId="0" applyFont="1" applyFill="1" applyBorder="1" applyAlignment="1">
      <alignment horizontal="center" vertical="center" wrapText="1"/>
    </xf>
    <xf numFmtId="0" fontId="36" fillId="8" borderId="66" xfId="0" applyFont="1" applyFill="1" applyBorder="1" applyAlignment="1">
      <alignment horizontal="center" vertical="center" textRotation="90"/>
    </xf>
    <xf numFmtId="0" fontId="36" fillId="8" borderId="56" xfId="0" applyFont="1" applyFill="1" applyBorder="1" applyAlignment="1">
      <alignment horizontal="center" vertical="center" textRotation="90"/>
    </xf>
    <xf numFmtId="0" fontId="36" fillId="8" borderId="23" xfId="0" applyFont="1" applyFill="1" applyBorder="1" applyAlignment="1">
      <alignment horizontal="center" vertical="center" textRotation="90"/>
    </xf>
    <xf numFmtId="0" fontId="36" fillId="8" borderId="54" xfId="0" applyFont="1" applyFill="1" applyBorder="1" applyAlignment="1">
      <alignment horizontal="center" vertical="center" textRotation="90"/>
    </xf>
    <xf numFmtId="0" fontId="36" fillId="8" borderId="65" xfId="0" applyFont="1" applyFill="1" applyBorder="1" applyAlignment="1">
      <alignment horizontal="center" vertical="center" textRotation="90"/>
    </xf>
    <xf numFmtId="0" fontId="36" fillId="8" borderId="55" xfId="0" applyFont="1" applyFill="1" applyBorder="1" applyAlignment="1">
      <alignment horizontal="center" vertical="center" textRotation="90"/>
    </xf>
    <xf numFmtId="49" fontId="40" fillId="8" borderId="67" xfId="0" applyNumberFormat="1" applyFont="1" applyFill="1" applyBorder="1" applyAlignment="1">
      <alignment vertical="center"/>
    </xf>
    <xf numFmtId="49" fontId="40" fillId="8" borderId="13" xfId="0" applyNumberFormat="1" applyFont="1" applyFill="1" applyBorder="1" applyAlignment="1">
      <alignment horizontal="left" vertical="center"/>
    </xf>
    <xf numFmtId="49" fontId="40" fillId="8" borderId="27" xfId="0" applyNumberFormat="1" applyFont="1" applyFill="1" applyBorder="1" applyAlignment="1">
      <alignment horizontal="center" vertical="center"/>
    </xf>
    <xf numFmtId="49" fontId="40" fillId="8" borderId="49" xfId="0" applyNumberFormat="1" applyFont="1" applyFill="1" applyBorder="1" applyAlignment="1">
      <alignment horizontal="center" vertical="center"/>
    </xf>
    <xf numFmtId="49" fontId="40" fillId="8" borderId="50" xfId="0" applyNumberFormat="1" applyFont="1" applyFill="1" applyBorder="1" applyAlignment="1">
      <alignment horizontal="center" vertical="center"/>
    </xf>
    <xf numFmtId="49" fontId="40" fillId="8" borderId="13" xfId="0" applyNumberFormat="1" applyFont="1" applyFill="1" applyBorder="1" applyAlignment="1">
      <alignment horizontal="center" vertical="center"/>
    </xf>
    <xf numFmtId="49" fontId="40" fillId="8" borderId="48" xfId="0" applyNumberFormat="1" applyFont="1" applyFill="1" applyBorder="1" applyAlignment="1">
      <alignment horizontal="center" vertical="center"/>
    </xf>
    <xf numFmtId="49" fontId="40" fillId="8" borderId="19" xfId="0" applyNumberFormat="1" applyFont="1" applyFill="1" applyBorder="1" applyAlignment="1">
      <alignment horizontal="center" vertical="center"/>
    </xf>
    <xf numFmtId="49" fontId="40" fillId="8" borderId="19" xfId="0" applyNumberFormat="1" applyFont="1" applyFill="1" applyBorder="1" applyAlignment="1">
      <alignment horizontal="left" vertical="center"/>
    </xf>
    <xf numFmtId="49" fontId="40" fillId="8" borderId="51" xfId="0" applyNumberFormat="1" applyFont="1" applyFill="1" applyBorder="1" applyAlignment="1">
      <alignment vertical="center"/>
    </xf>
    <xf numFmtId="49" fontId="40" fillId="8" borderId="19" xfId="0" applyNumberFormat="1" applyFont="1" applyFill="1" applyBorder="1" applyAlignment="1">
      <alignment vertical="center"/>
    </xf>
    <xf numFmtId="49" fontId="0" fillId="8" borderId="19" xfId="0" applyNumberFormat="1" applyFont="1" applyFill="1" applyBorder="1" applyAlignment="1">
      <alignment vertical="center"/>
    </xf>
    <xf numFmtId="49" fontId="0" fillId="8" borderId="13" xfId="0" applyNumberFormat="1" applyFont="1" applyFill="1" applyBorder="1" applyAlignment="1">
      <alignment horizontal="left" vertical="center"/>
    </xf>
    <xf numFmtId="49" fontId="0" fillId="8" borderId="27" xfId="0" applyNumberFormat="1" applyFont="1" applyFill="1" applyBorder="1" applyAlignment="1">
      <alignment horizontal="center" vertical="center"/>
    </xf>
    <xf numFmtId="49" fontId="0" fillId="8" borderId="49" xfId="0" applyNumberFormat="1" applyFont="1" applyFill="1" applyBorder="1" applyAlignment="1">
      <alignment horizontal="center" vertical="center"/>
    </xf>
    <xf numFmtId="49" fontId="0" fillId="8" borderId="50" xfId="0" applyNumberFormat="1" applyFont="1" applyFill="1" applyBorder="1" applyAlignment="1">
      <alignment horizontal="center" vertical="center"/>
    </xf>
    <xf numFmtId="49" fontId="0" fillId="8" borderId="13" xfId="0" applyNumberFormat="1" applyFill="1" applyBorder="1" applyAlignment="1">
      <alignment horizontal="center" vertical="center"/>
    </xf>
    <xf numFmtId="49" fontId="0" fillId="8" borderId="48" xfId="0" applyNumberFormat="1" applyFill="1" applyBorder="1" applyAlignment="1">
      <alignment horizontal="center" vertical="center"/>
    </xf>
    <xf numFmtId="49" fontId="0" fillId="8" borderId="19" xfId="0" applyNumberFormat="1" applyFill="1" applyBorder="1" applyAlignment="1">
      <alignment horizontal="center" vertical="center"/>
    </xf>
    <xf numFmtId="49" fontId="41" fillId="0" borderId="0" xfId="64" applyNumberFormat="1" applyFont="1" applyFill="1" applyBorder="1" applyAlignment="1">
      <alignment horizontal="center" vertical="center" wrapText="1"/>
    </xf>
    <xf numFmtId="0" fontId="41" fillId="0" borderId="0" xfId="0" applyFont="1"/>
    <xf numFmtId="0" fontId="41" fillId="0" borderId="0" xfId="0" applyFont="1" applyAlignment="1"/>
    <xf numFmtId="0" fontId="0" fillId="0" borderId="0" xfId="0" applyFont="1" applyAlignment="1"/>
    <xf numFmtId="0" fontId="0" fillId="0" borderId="27"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48" fillId="0" borderId="58" xfId="0" applyFont="1" applyFill="1" applyBorder="1" applyAlignment="1">
      <alignment horizontal="center" vertical="center" wrapText="1"/>
    </xf>
    <xf numFmtId="0" fontId="48" fillId="0" borderId="58" xfId="0" applyFont="1" applyFill="1" applyBorder="1" applyAlignment="1">
      <alignment horizontal="left" vertical="center" wrapText="1"/>
    </xf>
    <xf numFmtId="0" fontId="36" fillId="8" borderId="57" xfId="0" applyFont="1" applyFill="1" applyBorder="1" applyAlignment="1">
      <alignment horizontal="center" vertical="center" wrapText="1"/>
    </xf>
    <xf numFmtId="0" fontId="36" fillId="8" borderId="58" xfId="0" applyFont="1" applyFill="1" applyBorder="1" applyAlignment="1">
      <alignment horizontal="center" vertical="center" wrapText="1"/>
    </xf>
    <xf numFmtId="0" fontId="48" fillId="0" borderId="68" xfId="0" applyFont="1" applyFill="1" applyBorder="1" applyAlignment="1">
      <alignment horizontal="center" vertical="center" wrapText="1"/>
    </xf>
    <xf numFmtId="0" fontId="48" fillId="0" borderId="68" xfId="0" applyFont="1" applyFill="1" applyBorder="1" applyAlignment="1">
      <alignment horizontal="left" vertical="center" wrapText="1"/>
    </xf>
    <xf numFmtId="0" fontId="36" fillId="8" borderId="0" xfId="0" applyFont="1" applyFill="1" applyBorder="1" applyAlignment="1">
      <alignment horizontal="center" vertical="center" wrapText="1"/>
    </xf>
    <xf numFmtId="0" fontId="0" fillId="0" borderId="68" xfId="0" applyFont="1" applyFill="1" applyBorder="1" applyAlignment="1">
      <alignment horizontal="center"/>
    </xf>
    <xf numFmtId="0" fontId="0" fillId="0" borderId="68" xfId="0" applyFont="1" applyBorder="1" applyAlignment="1">
      <alignment horizontal="center" vertical="center"/>
    </xf>
    <xf numFmtId="0" fontId="0" fillId="0" borderId="68" xfId="0" applyFont="1" applyBorder="1" applyAlignment="1">
      <alignment vertical="justify"/>
    </xf>
    <xf numFmtId="0" fontId="0" fillId="8" borderId="60" xfId="0" applyFont="1" applyFill="1" applyBorder="1" applyAlignment="1">
      <alignment horizontal="center"/>
    </xf>
    <xf numFmtId="0" fontId="0" fillId="8" borderId="13" xfId="0" applyFont="1" applyFill="1" applyBorder="1" applyAlignment="1">
      <alignment horizontal="center"/>
    </xf>
    <xf numFmtId="0" fontId="0" fillId="0" borderId="68" xfId="0" applyFont="1" applyFill="1" applyBorder="1" applyAlignment="1">
      <alignment horizontal="left" vertical="justify"/>
    </xf>
    <xf numFmtId="0" fontId="0" fillId="0" borderId="68" xfId="0" applyFont="1" applyBorder="1" applyAlignment="1">
      <alignment horizontal="left" vertical="justify"/>
    </xf>
    <xf numFmtId="0" fontId="0" fillId="0" borderId="68" xfId="0" applyBorder="1" applyAlignment="1">
      <alignment horizontal="center"/>
    </xf>
    <xf numFmtId="0" fontId="0" fillId="8" borderId="13" xfId="0" applyFill="1" applyBorder="1" applyAlignment="1">
      <alignment horizontal="center"/>
    </xf>
    <xf numFmtId="49" fontId="0" fillId="0" borderId="27" xfId="0" applyNumberFormat="1" applyFill="1" applyBorder="1" applyAlignment="1">
      <alignment horizontal="center" vertical="center" wrapText="1"/>
    </xf>
    <xf numFmtId="0" fontId="0" fillId="28" borderId="68" xfId="0" applyFont="1" applyFill="1" applyBorder="1" applyAlignment="1">
      <alignment horizontal="center" vertical="center"/>
    </xf>
    <xf numFmtId="166" fontId="0" fillId="0" borderId="68" xfId="0" applyNumberFormat="1" applyFont="1" applyFill="1" applyBorder="1" applyAlignment="1">
      <alignment horizontal="center" vertical="center"/>
    </xf>
    <xf numFmtId="49" fontId="49" fillId="0" borderId="47" xfId="0" applyNumberFormat="1" applyFont="1" applyFill="1" applyBorder="1" applyAlignment="1">
      <alignment vertical="center"/>
    </xf>
    <xf numFmtId="49" fontId="0" fillId="0" borderId="69" xfId="0" applyNumberFormat="1" applyFont="1" applyFill="1" applyBorder="1" applyAlignment="1">
      <alignment horizontal="center" vertical="center"/>
    </xf>
    <xf numFmtId="49" fontId="0" fillId="0" borderId="48" xfId="0" applyNumberFormat="1" applyFill="1" applyBorder="1" applyAlignment="1">
      <alignment horizontal="center" vertical="center"/>
    </xf>
    <xf numFmtId="49" fontId="0" fillId="0" borderId="49" xfId="0" applyNumberFormat="1" applyFill="1" applyBorder="1" applyAlignment="1">
      <alignment horizontal="center" vertical="center"/>
    </xf>
    <xf numFmtId="49" fontId="0" fillId="0" borderId="13" xfId="0" applyNumberFormat="1" applyFill="1" applyBorder="1" applyAlignment="1">
      <alignment horizontal="center" vertical="center"/>
    </xf>
    <xf numFmtId="49" fontId="48" fillId="0" borderId="13" xfId="0" applyNumberFormat="1" applyFont="1" applyFill="1" applyBorder="1" applyAlignment="1">
      <alignment horizontal="center" vertical="center"/>
    </xf>
    <xf numFmtId="0" fontId="0" fillId="0" borderId="70" xfId="0" applyFont="1" applyFill="1" applyBorder="1" applyAlignment="1">
      <alignment horizontal="left" vertical="center"/>
    </xf>
    <xf numFmtId="0" fontId="0" fillId="0" borderId="71" xfId="0" applyFont="1" applyFill="1" applyBorder="1" applyAlignment="1">
      <alignment horizontal="left" vertical="center"/>
    </xf>
    <xf numFmtId="0" fontId="45" fillId="0" borderId="13" xfId="0" applyFont="1" applyFill="1" applyBorder="1" applyAlignment="1">
      <alignment horizontal="left" vertical="center" wrapText="1"/>
    </xf>
    <xf numFmtId="0" fontId="45" fillId="0" borderId="45" xfId="0" applyFont="1" applyFill="1" applyBorder="1" applyAlignment="1">
      <alignment horizontal="left" vertical="center" wrapText="1"/>
    </xf>
    <xf numFmtId="0" fontId="45" fillId="0" borderId="72" xfId="0" applyFont="1" applyFill="1" applyBorder="1" applyAlignment="1">
      <alignment horizontal="left" vertical="center" wrapText="1"/>
    </xf>
    <xf numFmtId="0" fontId="45" fillId="0" borderId="44" xfId="0" applyFont="1" applyFill="1" applyBorder="1" applyAlignment="1">
      <alignment horizontal="left" vertical="center" wrapText="1"/>
    </xf>
    <xf numFmtId="0" fontId="0" fillId="0" borderId="13" xfId="0" applyBorder="1" applyAlignment="1">
      <alignment horizontal="center" vertical="center"/>
    </xf>
    <xf numFmtId="0" fontId="0" fillId="0" borderId="13" xfId="0" applyBorder="1" applyAlignment="1">
      <alignment horizontal="left" vertical="center"/>
    </xf>
    <xf numFmtId="0" fontId="36" fillId="0" borderId="40" xfId="0" applyFont="1" applyBorder="1" applyAlignment="1">
      <alignment horizontal="center" vertical="center" wrapText="1"/>
    </xf>
    <xf numFmtId="0" fontId="36" fillId="0" borderId="73" xfId="0" applyFont="1" applyBorder="1" applyAlignment="1">
      <alignment horizontal="center" vertical="center" wrapText="1"/>
    </xf>
    <xf numFmtId="0" fontId="0" fillId="0" borderId="68" xfId="0" applyBorder="1"/>
    <xf numFmtId="0" fontId="0" fillId="0" borderId="68" xfId="0" applyFont="1" applyBorder="1" applyAlignment="1">
      <alignment horizontal="center"/>
    </xf>
    <xf numFmtId="0" fontId="0" fillId="0" borderId="74" xfId="0" applyBorder="1" applyAlignment="1">
      <alignment horizontal="center"/>
    </xf>
    <xf numFmtId="0" fontId="0" fillId="0" borderId="74" xfId="0" applyBorder="1"/>
    <xf numFmtId="0" fontId="0" fillId="0" borderId="74" xfId="0" applyFont="1" applyBorder="1" applyAlignment="1">
      <alignment horizontal="center"/>
    </xf>
    <xf numFmtId="0" fontId="0" fillId="0" borderId="75" xfId="0" applyBorder="1" applyAlignment="1">
      <alignment horizontal="center"/>
    </xf>
    <xf numFmtId="0" fontId="0" fillId="0" borderId="75" xfId="0" applyBorder="1"/>
    <xf numFmtId="0" fontId="0" fillId="0" borderId="75" xfId="0" applyFont="1" applyBorder="1" applyAlignment="1">
      <alignment horizontal="center"/>
    </xf>
    <xf numFmtId="0" fontId="0" fillId="0" borderId="68" xfId="0" applyBorder="1" applyAlignment="1"/>
    <xf numFmtId="0" fontId="0" fillId="0" borderId="68" xfId="0" applyFont="1" applyBorder="1" applyAlignment="1">
      <alignment horizontal="left"/>
    </xf>
    <xf numFmtId="0" fontId="0" fillId="0" borderId="68" xfId="0" applyFont="1" applyBorder="1" applyAlignment="1">
      <alignment horizontal="left" vertical="center"/>
    </xf>
    <xf numFmtId="0" fontId="0" fillId="0" borderId="68" xfId="0" applyFont="1" applyBorder="1"/>
    <xf numFmtId="0" fontId="0" fillId="8" borderId="68" xfId="0" applyFont="1" applyFill="1" applyBorder="1"/>
    <xf numFmtId="0" fontId="0" fillId="0" borderId="68" xfId="0" applyFont="1" applyFill="1" applyBorder="1"/>
    <xf numFmtId="0" fontId="0" fillId="0" borderId="74" xfId="0" applyBorder="1" applyAlignment="1"/>
    <xf numFmtId="0" fontId="0" fillId="0" borderId="74" xfId="0" applyFont="1" applyBorder="1" applyAlignment="1">
      <alignment horizontal="left"/>
    </xf>
    <xf numFmtId="0" fontId="0" fillId="0" borderId="74" xfId="0" applyFont="1" applyBorder="1"/>
    <xf numFmtId="0" fontId="0" fillId="8" borderId="74" xfId="0" applyFont="1" applyFill="1" applyBorder="1"/>
    <xf numFmtId="0" fontId="0" fillId="0" borderId="75" xfId="0" applyBorder="1" applyAlignment="1"/>
    <xf numFmtId="0" fontId="0" fillId="0" borderId="75" xfId="0" applyFont="1" applyBorder="1" applyAlignment="1">
      <alignment horizontal="left"/>
    </xf>
    <xf numFmtId="0" fontId="0" fillId="0" borderId="75" xfId="0" applyFont="1" applyBorder="1"/>
    <xf numFmtId="0" fontId="0" fillId="8" borderId="75" xfId="0" applyFont="1" applyFill="1" applyBorder="1"/>
    <xf numFmtId="3" fontId="50" fillId="0" borderId="13" xfId="0" applyNumberFormat="1" applyFont="1" applyFill="1" applyBorder="1" applyAlignment="1">
      <alignment horizontal="right" vertical="center"/>
    </xf>
    <xf numFmtId="3" fontId="50" fillId="0" borderId="13" xfId="85" applyNumberFormat="1" applyFont="1" applyFill="1" applyBorder="1" applyAlignment="1" applyProtection="1">
      <alignment horizontal="right" vertical="center"/>
    </xf>
    <xf numFmtId="0" fontId="50" fillId="0" borderId="13" xfId="0" applyFont="1" applyBorder="1" applyAlignment="1">
      <alignment horizontal="center" vertical="center"/>
    </xf>
    <xf numFmtId="0" fontId="50" fillId="0" borderId="13" xfId="0" applyFont="1" applyBorder="1" applyAlignment="1">
      <alignment horizontal="center"/>
    </xf>
    <xf numFmtId="0" fontId="0" fillId="28" borderId="13" xfId="0" applyFill="1" applyBorder="1" applyAlignment="1">
      <alignment horizontal="center" vertical="center"/>
    </xf>
    <xf numFmtId="0" fontId="0" fillId="28" borderId="13" xfId="0" applyFill="1" applyBorder="1" applyAlignment="1">
      <alignment horizontal="left" vertical="center"/>
    </xf>
    <xf numFmtId="0" fontId="0" fillId="28" borderId="13" xfId="0" applyFont="1" applyFill="1" applyBorder="1" applyAlignment="1">
      <alignment horizontal="center" vertical="center"/>
    </xf>
    <xf numFmtId="3" fontId="50" fillId="28" borderId="13" xfId="0" applyNumberFormat="1" applyFont="1" applyFill="1" applyBorder="1" applyAlignment="1">
      <alignment horizontal="right" vertical="center"/>
    </xf>
    <xf numFmtId="3" fontId="50" fillId="28" borderId="13" xfId="85" applyNumberFormat="1" applyFont="1" applyFill="1" applyBorder="1" applyAlignment="1" applyProtection="1">
      <alignment horizontal="right" vertical="center"/>
    </xf>
    <xf numFmtId="0" fontId="50" fillId="28" borderId="13" xfId="0" applyFont="1" applyFill="1" applyBorder="1" applyAlignment="1">
      <alignment horizontal="center" vertical="center"/>
    </xf>
    <xf numFmtId="0" fontId="0" fillId="28" borderId="0" xfId="0" applyFont="1" applyFill="1"/>
    <xf numFmtId="0" fontId="0" fillId="28" borderId="13" xfId="0" applyFont="1" applyFill="1" applyBorder="1" applyAlignment="1">
      <alignment horizontal="center"/>
    </xf>
    <xf numFmtId="0" fontId="50" fillId="28" borderId="13" xfId="0" applyFont="1" applyFill="1" applyBorder="1" applyAlignment="1">
      <alignment horizontal="center"/>
    </xf>
    <xf numFmtId="0" fontId="0" fillId="28" borderId="13" xfId="0" applyFill="1" applyBorder="1" applyAlignment="1">
      <alignment horizontal="center"/>
    </xf>
    <xf numFmtId="0" fontId="0" fillId="0" borderId="75" xfId="0" applyFont="1" applyFill="1" applyBorder="1" applyAlignment="1">
      <alignment horizontal="center"/>
    </xf>
    <xf numFmtId="0" fontId="0" fillId="0" borderId="68" xfId="0" applyFill="1" applyBorder="1" applyAlignment="1">
      <alignment horizontal="center"/>
    </xf>
    <xf numFmtId="0" fontId="0" fillId="0" borderId="75" xfId="0" applyFill="1" applyBorder="1" applyAlignment="1">
      <alignment horizontal="center"/>
    </xf>
    <xf numFmtId="1" fontId="0" fillId="0" borderId="68" xfId="0" applyNumberFormat="1" applyFont="1" applyBorder="1" applyAlignment="1">
      <alignment horizontal="center"/>
    </xf>
    <xf numFmtId="1" fontId="0" fillId="0" borderId="75" xfId="0" applyNumberFormat="1" applyFont="1" applyBorder="1" applyAlignment="1">
      <alignment horizontal="center"/>
    </xf>
    <xf numFmtId="0" fontId="0" fillId="0" borderId="68" xfId="0" applyBorder="1" applyAlignment="1">
      <alignment horizontal="left"/>
    </xf>
    <xf numFmtId="0" fontId="0" fillId="0" borderId="75" xfId="0" applyBorder="1" applyAlignment="1">
      <alignment horizontal="left"/>
    </xf>
    <xf numFmtId="1" fontId="0" fillId="0" borderId="13" xfId="0" applyNumberFormat="1" applyFont="1" applyBorder="1" applyAlignment="1">
      <alignment horizontal="center" vertical="center"/>
    </xf>
    <xf numFmtId="49" fontId="40" fillId="8" borderId="44" xfId="64" applyNumberFormat="1" applyFont="1" applyFill="1" applyBorder="1" applyAlignment="1">
      <alignment horizontal="center" vertical="center" wrapText="1"/>
    </xf>
    <xf numFmtId="0" fontId="50" fillId="0" borderId="76" xfId="63" applyFont="1" applyFill="1" applyBorder="1"/>
    <xf numFmtId="49" fontId="50" fillId="0" borderId="68" xfId="66" applyNumberFormat="1" applyFont="1" applyFill="1" applyBorder="1" applyAlignment="1">
      <alignment vertical="center"/>
    </xf>
    <xf numFmtId="0" fontId="51" fillId="0" borderId="68" xfId="0" applyFont="1" applyBorder="1"/>
    <xf numFmtId="0" fontId="51" fillId="0" borderId="68" xfId="0" applyFont="1" applyBorder="1" applyAlignment="1">
      <alignment horizontal="center"/>
    </xf>
    <xf numFmtId="0" fontId="52" fillId="0" borderId="68" xfId="0" applyFont="1" applyBorder="1" applyAlignment="1">
      <alignment horizontal="right"/>
    </xf>
    <xf numFmtId="9" fontId="50" fillId="0" borderId="68" xfId="66" applyNumberFormat="1" applyFont="1" applyFill="1" applyBorder="1" applyAlignment="1">
      <alignment horizontal="center" vertical="center" wrapText="1"/>
    </xf>
    <xf numFmtId="49" fontId="50" fillId="0" borderId="77" xfId="66" applyNumberFormat="1" applyFont="1" applyFill="1" applyBorder="1" applyAlignment="1">
      <alignment horizontal="center" vertical="center" wrapText="1"/>
    </xf>
    <xf numFmtId="0" fontId="50" fillId="0" borderId="78" xfId="63" applyFont="1" applyFill="1" applyBorder="1"/>
    <xf numFmtId="49" fontId="50" fillId="0" borderId="75" xfId="66" applyNumberFormat="1" applyFont="1" applyFill="1" applyBorder="1" applyAlignment="1">
      <alignment vertical="center"/>
    </xf>
    <xf numFmtId="0" fontId="51" fillId="0" borderId="75" xfId="0" applyFont="1" applyBorder="1"/>
    <xf numFmtId="0" fontId="51" fillId="0" borderId="75" xfId="0" applyFont="1" applyBorder="1" applyAlignment="1">
      <alignment horizontal="center"/>
    </xf>
    <xf numFmtId="0" fontId="52" fillId="0" borderId="75" xfId="0" applyFont="1" applyBorder="1" applyAlignment="1">
      <alignment horizontal="right"/>
    </xf>
    <xf numFmtId="9" fontId="50" fillId="0" borderId="75" xfId="66" applyNumberFormat="1" applyFont="1" applyFill="1" applyBorder="1" applyAlignment="1">
      <alignment horizontal="center" vertical="center" wrapText="1"/>
    </xf>
    <xf numFmtId="49" fontId="50" fillId="0" borderId="79" xfId="66" applyNumberFormat="1" applyFont="1" applyFill="1" applyBorder="1" applyAlignment="1">
      <alignment horizontal="center" vertical="center" wrapText="1"/>
    </xf>
    <xf numFmtId="0" fontId="0" fillId="8" borderId="80" xfId="0" applyFont="1" applyFill="1" applyBorder="1"/>
    <xf numFmtId="0" fontId="0" fillId="8" borderId="0" xfId="0" applyFont="1" applyFill="1" applyBorder="1"/>
    <xf numFmtId="0" fontId="36" fillId="0" borderId="81" xfId="0" applyFont="1" applyBorder="1" applyAlignment="1">
      <alignment horizontal="center" vertical="center"/>
    </xf>
    <xf numFmtId="0" fontId="36" fillId="0" borderId="81" xfId="0" applyFont="1" applyBorder="1" applyAlignment="1">
      <alignment horizontal="center" vertical="center" wrapText="1"/>
    </xf>
    <xf numFmtId="0" fontId="36" fillId="0" borderId="81" xfId="0" applyFont="1" applyFill="1" applyBorder="1" applyAlignment="1">
      <alignment horizontal="center" vertical="center" wrapText="1"/>
    </xf>
    <xf numFmtId="0" fontId="36" fillId="8" borderId="81" xfId="0" applyFont="1" applyFill="1" applyBorder="1" applyAlignment="1">
      <alignment horizontal="center" wrapText="1"/>
    </xf>
    <xf numFmtId="0" fontId="36" fillId="8" borderId="81" xfId="0" applyFont="1" applyFill="1" applyBorder="1" applyAlignment="1">
      <alignment horizontal="center" vertical="center" wrapText="1"/>
    </xf>
    <xf numFmtId="49" fontId="50" fillId="0" borderId="68" xfId="64" applyNumberFormat="1" applyFont="1" applyFill="1" applyBorder="1" applyAlignment="1">
      <alignment vertical="center"/>
    </xf>
    <xf numFmtId="49" fontId="50" fillId="0" borderId="68" xfId="64" applyNumberFormat="1" applyFont="1" applyFill="1" applyBorder="1" applyAlignment="1">
      <alignment horizontal="center" vertical="center"/>
    </xf>
    <xf numFmtId="49" fontId="50" fillId="0" borderId="68" xfId="64" applyNumberFormat="1" applyFont="1" applyFill="1" applyBorder="1" applyAlignment="1">
      <alignment horizontal="center" vertical="center" wrapText="1"/>
    </xf>
    <xf numFmtId="49" fontId="50" fillId="0" borderId="68" xfId="64" applyNumberFormat="1" applyFont="1" applyFill="1" applyBorder="1" applyAlignment="1">
      <alignment horizontal="left" vertical="center"/>
    </xf>
    <xf numFmtId="49" fontId="50" fillId="0" borderId="68" xfId="64" applyNumberFormat="1" applyFont="1" applyFill="1" applyBorder="1" applyAlignment="1">
      <alignment horizontal="left" vertical="center" wrapText="1"/>
    </xf>
    <xf numFmtId="0" fontId="50" fillId="0" borderId="76" xfId="0" applyFont="1" applyBorder="1" applyAlignment="1">
      <alignment vertical="center"/>
    </xf>
    <xf numFmtId="0" fontId="50" fillId="0" borderId="68" xfId="0" applyFont="1" applyBorder="1" applyAlignment="1">
      <alignment vertical="center"/>
    </xf>
    <xf numFmtId="0" fontId="50" fillId="0" borderId="68" xfId="0" applyFont="1" applyBorder="1"/>
    <xf numFmtId="49" fontId="50" fillId="0" borderId="77" xfId="64" applyNumberFormat="1" applyFont="1" applyFill="1" applyBorder="1" applyAlignment="1">
      <alignment horizontal="left" vertical="center"/>
    </xf>
    <xf numFmtId="0" fontId="53" fillId="0" borderId="19" xfId="0" applyFont="1" applyBorder="1" applyAlignment="1">
      <alignment horizontal="center"/>
    </xf>
    <xf numFmtId="0" fontId="50" fillId="0" borderId="68" xfId="0" applyFont="1" applyFill="1" applyBorder="1" applyAlignment="1">
      <alignment horizontal="center" vertical="center"/>
    </xf>
    <xf numFmtId="0" fontId="50" fillId="0" borderId="68" xfId="0" applyFont="1" applyFill="1" applyBorder="1" applyAlignment="1">
      <alignment horizontal="left" vertical="center"/>
    </xf>
    <xf numFmtId="49" fontId="50" fillId="0" borderId="75" xfId="64" applyNumberFormat="1" applyFont="1" applyFill="1" applyBorder="1" applyAlignment="1">
      <alignment vertical="center"/>
    </xf>
    <xf numFmtId="49" fontId="50" fillId="0" borderId="75" xfId="64" applyNumberFormat="1" applyFont="1" applyFill="1" applyBorder="1" applyAlignment="1">
      <alignment horizontal="center" vertical="center"/>
    </xf>
    <xf numFmtId="49" fontId="50" fillId="0" borderId="75" xfId="64" applyNumberFormat="1" applyFont="1" applyFill="1" applyBorder="1" applyAlignment="1">
      <alignment horizontal="center" vertical="center" wrapText="1"/>
    </xf>
    <xf numFmtId="49" fontId="50" fillId="0" borderId="79" xfId="64" applyNumberFormat="1" applyFont="1" applyFill="1" applyBorder="1" applyAlignment="1">
      <alignment horizontal="left" vertical="center"/>
    </xf>
    <xf numFmtId="49" fontId="0" fillId="8" borderId="44" xfId="64" applyNumberFormat="1" applyFont="1" applyFill="1" applyBorder="1" applyAlignment="1">
      <alignment vertical="center" wrapText="1"/>
    </xf>
    <xf numFmtId="49" fontId="0" fillId="8" borderId="82" xfId="64" applyNumberFormat="1" applyFont="1" applyFill="1" applyBorder="1" applyAlignment="1">
      <alignment vertical="center" wrapText="1"/>
    </xf>
    <xf numFmtId="0" fontId="0" fillId="0" borderId="13" xfId="0" applyFill="1" applyBorder="1" applyAlignment="1">
      <alignment horizontal="justify" vertical="top" wrapText="1"/>
    </xf>
    <xf numFmtId="0" fontId="50" fillId="0" borderId="76" xfId="0" applyFont="1" applyFill="1" applyBorder="1"/>
    <xf numFmtId="0" fontId="50" fillId="0" borderId="68" xfId="66" applyNumberFormat="1" applyFont="1" applyFill="1" applyBorder="1" applyAlignment="1">
      <alignment horizontal="center" vertical="center"/>
    </xf>
    <xf numFmtId="0" fontId="50" fillId="0" borderId="68" xfId="66" applyNumberFormat="1" applyFont="1" applyFill="1" applyBorder="1" applyAlignment="1">
      <alignment horizontal="center" vertical="center" wrapText="1"/>
    </xf>
    <xf numFmtId="0" fontId="50" fillId="0" borderId="78" xfId="0" applyFont="1" applyFill="1" applyBorder="1"/>
    <xf numFmtId="0" fontId="50" fillId="0" borderId="75" xfId="66" applyNumberFormat="1" applyFont="1" applyFill="1" applyBorder="1" applyAlignment="1">
      <alignment horizontal="center" vertical="center"/>
    </xf>
    <xf numFmtId="0" fontId="50" fillId="0" borderId="75" xfId="66" applyNumberFormat="1" applyFont="1" applyFill="1" applyBorder="1" applyAlignment="1">
      <alignment horizontal="center" vertical="center" wrapText="1"/>
    </xf>
    <xf numFmtId="0" fontId="53" fillId="0" borderId="18" xfId="0" applyFont="1" applyBorder="1" applyAlignment="1">
      <alignment horizontal="center" vertical="center"/>
    </xf>
    <xf numFmtId="0" fontId="40" fillId="0" borderId="76" xfId="0" applyFont="1" applyBorder="1"/>
    <xf numFmtId="49" fontId="0" fillId="0" borderId="68" xfId="64" applyNumberFormat="1" applyFont="1" applyFill="1" applyBorder="1" applyAlignment="1">
      <alignment vertical="center"/>
    </xf>
    <xf numFmtId="49" fontId="0" fillId="0" borderId="68" xfId="64" applyNumberFormat="1" applyFont="1" applyFill="1" applyBorder="1" applyAlignment="1">
      <alignment horizontal="center" vertical="center"/>
    </xf>
    <xf numFmtId="49" fontId="0" fillId="0" borderId="68" xfId="64" applyNumberFormat="1" applyFont="1" applyFill="1" applyBorder="1" applyAlignment="1">
      <alignment horizontal="left" vertical="center"/>
    </xf>
    <xf numFmtId="49" fontId="40" fillId="0" borderId="68" xfId="64" applyNumberFormat="1" applyFont="1" applyFill="1" applyBorder="1" applyAlignment="1">
      <alignment horizontal="center" vertical="center" wrapText="1"/>
    </xf>
    <xf numFmtId="0" fontId="0" fillId="0" borderId="68" xfId="0" applyFill="1" applyBorder="1" applyAlignment="1">
      <alignment vertical="center"/>
    </xf>
    <xf numFmtId="49" fontId="0" fillId="0" borderId="68" xfId="64" applyNumberFormat="1" applyFont="1" applyFill="1" applyBorder="1" applyAlignment="1">
      <alignment horizontal="left" vertical="center" wrapText="1"/>
    </xf>
    <xf numFmtId="0" fontId="40" fillId="0" borderId="78" xfId="0" applyFont="1" applyBorder="1"/>
    <xf numFmtId="49" fontId="0" fillId="0" borderId="75" xfId="64" applyNumberFormat="1" applyFont="1" applyFill="1" applyBorder="1" applyAlignment="1">
      <alignment vertical="center"/>
    </xf>
    <xf numFmtId="49" fontId="0" fillId="0" borderId="75" xfId="64" applyNumberFormat="1" applyFont="1" applyFill="1" applyBorder="1" applyAlignment="1">
      <alignment horizontal="center" vertical="center"/>
    </xf>
    <xf numFmtId="49" fontId="0" fillId="0" borderId="75" xfId="64" applyNumberFormat="1" applyFont="1" applyFill="1" applyBorder="1" applyAlignment="1">
      <alignment horizontal="left" vertical="center" wrapText="1"/>
    </xf>
    <xf numFmtId="49" fontId="40" fillId="0" borderId="75" xfId="64" applyNumberFormat="1" applyFont="1" applyFill="1" applyBorder="1" applyAlignment="1">
      <alignment horizontal="center" vertical="center" wrapText="1"/>
    </xf>
    <xf numFmtId="49" fontId="40" fillId="0" borderId="77" xfId="64" applyNumberFormat="1" applyFont="1" applyFill="1" applyBorder="1" applyAlignment="1">
      <alignment horizontal="center" vertical="center"/>
    </xf>
    <xf numFmtId="49" fontId="40" fillId="0" borderId="79" xfId="64" applyNumberFormat="1" applyFont="1" applyFill="1" applyBorder="1" applyAlignment="1">
      <alignment horizontal="center" vertical="center"/>
    </xf>
    <xf numFmtId="0" fontId="53" fillId="0" borderId="18" xfId="0" applyFont="1" applyBorder="1" applyAlignment="1">
      <alignment horizontal="center"/>
    </xf>
    <xf numFmtId="0" fontId="50" fillId="0" borderId="68" xfId="0" applyFont="1" applyFill="1" applyBorder="1" applyAlignment="1">
      <alignment vertical="center"/>
    </xf>
    <xf numFmtId="49" fontId="50" fillId="0" borderId="75" xfId="64" applyNumberFormat="1" applyFont="1" applyFill="1" applyBorder="1" applyAlignment="1">
      <alignment horizontal="left" vertical="center" wrapText="1"/>
    </xf>
    <xf numFmtId="49" fontId="50" fillId="0" borderId="77" xfId="64" applyNumberFormat="1" applyFont="1" applyFill="1" applyBorder="1" applyAlignment="1">
      <alignment horizontal="center" vertical="center"/>
    </xf>
    <xf numFmtId="49" fontId="50" fillId="0" borderId="79" xfId="64" applyNumberFormat="1" applyFont="1" applyFill="1" applyBorder="1" applyAlignment="1">
      <alignment horizontal="center" vertical="center"/>
    </xf>
    <xf numFmtId="49" fontId="40" fillId="8" borderId="82" xfId="64" applyNumberFormat="1" applyFont="1" applyFill="1" applyBorder="1" applyAlignment="1">
      <alignment horizontal="center" vertical="center" wrapText="1"/>
    </xf>
    <xf numFmtId="0" fontId="0" fillId="8" borderId="44" xfId="0" applyFont="1" applyFill="1" applyBorder="1"/>
    <xf numFmtId="0" fontId="0" fillId="8" borderId="83" xfId="0" applyFont="1" applyFill="1" applyBorder="1"/>
    <xf numFmtId="0" fontId="0" fillId="8" borderId="84" xfId="0" applyFont="1" applyFill="1" applyBorder="1"/>
    <xf numFmtId="10" fontId="0" fillId="8" borderId="84" xfId="0" applyNumberFormat="1" applyFont="1" applyFill="1" applyBorder="1"/>
    <xf numFmtId="0" fontId="0" fillId="0" borderId="19" xfId="0" applyBorder="1" applyAlignment="1">
      <alignment horizontal="center" vertical="center"/>
    </xf>
    <xf numFmtId="0" fontId="0" fillId="0" borderId="13" xfId="0" applyFill="1" applyBorder="1"/>
    <xf numFmtId="0" fontId="49" fillId="0" borderId="13" xfId="0" applyFont="1" applyFill="1" applyBorder="1"/>
    <xf numFmtId="165" fontId="50" fillId="0" borderId="13" xfId="0" applyNumberFormat="1" applyFont="1" applyFill="1" applyBorder="1" applyAlignment="1">
      <alignment horizontal="center" vertical="center"/>
    </xf>
    <xf numFmtId="0" fontId="0" fillId="0" borderId="13" xfId="0" applyFill="1" applyBorder="1" applyAlignment="1">
      <alignment horizontal="center" vertical="center"/>
    </xf>
    <xf numFmtId="0" fontId="48" fillId="0" borderId="68" xfId="0" applyFont="1" applyFill="1" applyBorder="1" applyAlignment="1">
      <alignment horizontal="center"/>
    </xf>
    <xf numFmtId="0" fontId="48" fillId="0" borderId="68" xfId="0" applyFont="1" applyFill="1" applyBorder="1"/>
    <xf numFmtId="0" fontId="0" fillId="0" borderId="45" xfId="0" applyFont="1" applyFill="1" applyBorder="1" applyAlignment="1">
      <alignment vertical="center"/>
    </xf>
    <xf numFmtId="0" fontId="0" fillId="0" borderId="67" xfId="0" applyFont="1" applyFill="1" applyBorder="1" applyAlignment="1">
      <alignment horizontal="center" vertical="center"/>
    </xf>
    <xf numFmtId="49" fontId="0" fillId="0" borderId="45" xfId="0" applyNumberFormat="1" applyFont="1" applyFill="1" applyBorder="1" applyAlignment="1">
      <alignment horizontal="left" vertical="center"/>
    </xf>
    <xf numFmtId="49" fontId="0" fillId="0" borderId="45" xfId="0" applyNumberFormat="1" applyFont="1" applyFill="1" applyBorder="1" applyAlignment="1">
      <alignment horizontal="center" vertical="center"/>
    </xf>
    <xf numFmtId="49" fontId="50" fillId="0" borderId="68" xfId="0" applyNumberFormat="1" applyFont="1" applyFill="1" applyBorder="1" applyAlignment="1">
      <alignment horizontal="left" vertical="center"/>
    </xf>
    <xf numFmtId="49" fontId="50" fillId="0" borderId="68" xfId="0" applyNumberFormat="1" applyFont="1" applyFill="1" applyBorder="1" applyAlignment="1">
      <alignment horizontal="center" vertical="center"/>
    </xf>
    <xf numFmtId="0" fontId="0" fillId="0" borderId="44" xfId="0" applyFont="1" applyBorder="1"/>
    <xf numFmtId="49" fontId="0" fillId="0" borderId="44" xfId="0" applyNumberFormat="1" applyFont="1" applyFill="1" applyBorder="1" applyAlignment="1">
      <alignment horizontal="left" vertical="center"/>
    </xf>
    <xf numFmtId="49" fontId="0" fillId="0" borderId="44" xfId="0" applyNumberFormat="1" applyFont="1" applyFill="1" applyBorder="1" applyAlignment="1">
      <alignment horizontal="center" vertical="center"/>
    </xf>
    <xf numFmtId="49" fontId="0" fillId="0" borderId="13" xfId="0" applyNumberFormat="1" applyFill="1" applyBorder="1" applyAlignment="1">
      <alignment horizontal="center" vertical="center" wrapText="1"/>
    </xf>
    <xf numFmtId="0" fontId="50" fillId="0" borderId="0" xfId="0" applyFont="1" applyBorder="1" applyAlignment="1">
      <alignment horizontal="center" vertical="center"/>
    </xf>
    <xf numFmtId="0" fontId="50" fillId="0" borderId="0"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right"/>
    </xf>
    <xf numFmtId="49" fontId="50" fillId="28" borderId="68" xfId="0" applyNumberFormat="1" applyFont="1" applyFill="1" applyBorder="1" applyAlignment="1">
      <alignment horizontal="center" vertical="center"/>
    </xf>
    <xf numFmtId="49" fontId="0" fillId="28" borderId="68" xfId="0" applyNumberFormat="1" applyFill="1" applyBorder="1" applyAlignment="1">
      <alignment horizontal="left" vertical="center"/>
    </xf>
    <xf numFmtId="166" fontId="50" fillId="28" borderId="68" xfId="0" applyNumberFormat="1" applyFont="1" applyFill="1" applyBorder="1" applyAlignment="1">
      <alignment horizontal="center" vertical="center"/>
    </xf>
    <xf numFmtId="0" fontId="50" fillId="28" borderId="68" xfId="0" applyNumberFormat="1" applyFont="1" applyFill="1" applyBorder="1" applyAlignment="1">
      <alignment horizontal="center" vertical="center"/>
    </xf>
    <xf numFmtId="2" fontId="50" fillId="28" borderId="68" xfId="0" applyNumberFormat="1" applyFont="1" applyFill="1" applyBorder="1" applyAlignment="1">
      <alignment horizontal="center" vertical="center"/>
    </xf>
    <xf numFmtId="49" fontId="0" fillId="28" borderId="68" xfId="0" applyNumberFormat="1" applyFont="1" applyFill="1" applyBorder="1" applyAlignment="1">
      <alignment horizontal="left" vertical="center"/>
    </xf>
    <xf numFmtId="2" fontId="50" fillId="29" borderId="68" xfId="0" applyNumberFormat="1" applyFont="1" applyFill="1" applyBorder="1" applyAlignment="1">
      <alignment horizontal="center" vertical="center"/>
    </xf>
    <xf numFmtId="49" fontId="0" fillId="0" borderId="68" xfId="0" applyNumberFormat="1" applyFill="1" applyBorder="1" applyAlignment="1">
      <alignment horizontal="left" vertical="center"/>
    </xf>
    <xf numFmtId="0" fontId="0" fillId="0" borderId="68" xfId="0" applyFont="1" applyFill="1" applyBorder="1" applyAlignment="1">
      <alignment horizontal="center" vertical="center"/>
    </xf>
    <xf numFmtId="166" fontId="50" fillId="0" borderId="68" xfId="0" applyNumberFormat="1" applyFont="1" applyFill="1" applyBorder="1" applyAlignment="1">
      <alignment horizontal="center" vertical="center"/>
    </xf>
    <xf numFmtId="0" fontId="50" fillId="0" borderId="68" xfId="0" applyNumberFormat="1" applyFont="1" applyFill="1" applyBorder="1" applyAlignment="1">
      <alignment horizontal="center" vertical="center"/>
    </xf>
    <xf numFmtId="2" fontId="50" fillId="0" borderId="68" xfId="0" applyNumberFormat="1" applyFont="1" applyFill="1" applyBorder="1" applyAlignment="1">
      <alignment horizontal="center" vertical="center"/>
    </xf>
    <xf numFmtId="49" fontId="0" fillId="28" borderId="68" xfId="0" applyNumberFormat="1" applyFill="1" applyBorder="1" applyAlignment="1">
      <alignment vertical="center"/>
    </xf>
    <xf numFmtId="49" fontId="0" fillId="0" borderId="68" xfId="0" applyNumberFormat="1" applyFill="1" applyBorder="1" applyAlignment="1">
      <alignment vertical="center"/>
    </xf>
    <xf numFmtId="49" fontId="50" fillId="28" borderId="68" xfId="0" applyNumberFormat="1" applyFont="1" applyFill="1" applyBorder="1" applyAlignment="1">
      <alignment vertical="center"/>
    </xf>
    <xf numFmtId="0" fontId="0" fillId="28" borderId="68" xfId="0" applyFill="1" applyBorder="1" applyAlignment="1">
      <alignment horizontal="center" vertical="center"/>
    </xf>
    <xf numFmtId="49" fontId="0" fillId="28" borderId="68" xfId="0" applyNumberFormat="1" applyFill="1" applyBorder="1" applyAlignment="1">
      <alignment horizontal="center" vertical="center"/>
    </xf>
    <xf numFmtId="0" fontId="50" fillId="0" borderId="13" xfId="0" applyFont="1" applyFill="1" applyBorder="1" applyAlignment="1">
      <alignment horizontal="center" vertical="center" wrapText="1"/>
    </xf>
    <xf numFmtId="0" fontId="50" fillId="0" borderId="27" xfId="0" applyFont="1" applyFill="1" applyBorder="1" applyAlignment="1">
      <alignment horizontal="center" vertical="center" wrapText="1"/>
    </xf>
    <xf numFmtId="0" fontId="50" fillId="0" borderId="68" xfId="0" applyFont="1" applyFill="1" applyBorder="1" applyAlignment="1">
      <alignment horizontal="center" vertical="center" wrapText="1"/>
    </xf>
    <xf numFmtId="49" fontId="50" fillId="0" borderId="68" xfId="0" applyNumberFormat="1" applyFont="1" applyBorder="1"/>
    <xf numFmtId="0" fontId="50" fillId="0" borderId="19" xfId="0" applyFont="1" applyFill="1" applyBorder="1" applyAlignment="1">
      <alignment horizontal="center" vertical="center" wrapText="1"/>
    </xf>
    <xf numFmtId="0" fontId="50" fillId="0" borderId="45" xfId="0" applyFont="1" applyFill="1" applyBorder="1" applyAlignment="1">
      <alignment horizontal="center" vertical="center" wrapText="1"/>
    </xf>
    <xf numFmtId="0" fontId="50" fillId="0" borderId="61" xfId="0" applyFont="1" applyFill="1" applyBorder="1" applyAlignment="1">
      <alignment horizontal="center" vertical="center" wrapText="1"/>
    </xf>
    <xf numFmtId="0" fontId="50" fillId="0" borderId="85" xfId="0" applyFont="1" applyFill="1" applyBorder="1" applyAlignment="1">
      <alignment horizontal="center" vertical="center" wrapText="1"/>
    </xf>
    <xf numFmtId="49" fontId="50" fillId="0" borderId="85" xfId="0" applyNumberFormat="1" applyFont="1" applyBorder="1"/>
    <xf numFmtId="0" fontId="50" fillId="0" borderId="67" xfId="0" applyFont="1" applyFill="1" applyBorder="1" applyAlignment="1">
      <alignment horizontal="center" vertical="center" wrapText="1"/>
    </xf>
    <xf numFmtId="0" fontId="50" fillId="0" borderId="45" xfId="0" applyFont="1" applyBorder="1" applyAlignment="1">
      <alignment horizontal="center" vertical="center"/>
    </xf>
    <xf numFmtId="0" fontId="50" fillId="0" borderId="72" xfId="0" applyFont="1" applyFill="1" applyBorder="1" applyAlignment="1">
      <alignment horizontal="center" vertical="center" wrapText="1"/>
    </xf>
    <xf numFmtId="0" fontId="50" fillId="0" borderId="86" xfId="0" applyFont="1" applyFill="1" applyBorder="1" applyAlignment="1">
      <alignment horizontal="center" vertical="center" wrapText="1"/>
    </xf>
    <xf numFmtId="0" fontId="50" fillId="0" borderId="75" xfId="0" applyFont="1" applyFill="1" applyBorder="1" applyAlignment="1">
      <alignment horizontal="center" vertical="center" wrapText="1"/>
    </xf>
    <xf numFmtId="49" fontId="50" fillId="0" borderId="75" xfId="0" applyNumberFormat="1" applyFont="1" applyBorder="1"/>
    <xf numFmtId="0" fontId="50" fillId="0" borderId="87" xfId="0" applyFont="1" applyFill="1" applyBorder="1" applyAlignment="1">
      <alignment horizontal="center" vertical="center" wrapText="1"/>
    </xf>
    <xf numFmtId="0" fontId="50" fillId="0" borderId="72" xfId="0" applyFont="1" applyBorder="1" applyAlignment="1">
      <alignment horizontal="center" vertical="center"/>
    </xf>
    <xf numFmtId="0" fontId="50" fillId="0" borderId="44" xfId="0" applyFont="1" applyFill="1" applyBorder="1" applyAlignment="1">
      <alignment horizontal="center" vertical="center" wrapText="1"/>
    </xf>
    <xf numFmtId="0" fontId="50" fillId="0" borderId="88" xfId="0" applyFont="1" applyFill="1" applyBorder="1" applyAlignment="1">
      <alignment horizontal="center" vertical="center" wrapText="1"/>
    </xf>
    <xf numFmtId="0" fontId="50" fillId="0" borderId="74" xfId="0" applyFont="1" applyFill="1" applyBorder="1" applyAlignment="1">
      <alignment horizontal="center" vertical="center" wrapText="1"/>
    </xf>
    <xf numFmtId="49" fontId="50" fillId="0" borderId="74" xfId="0" applyNumberFormat="1" applyFont="1" applyBorder="1"/>
    <xf numFmtId="0" fontId="50" fillId="0" borderId="51" xfId="0" applyFont="1" applyFill="1" applyBorder="1" applyAlignment="1">
      <alignment horizontal="center" vertical="center" wrapText="1"/>
    </xf>
    <xf numFmtId="0" fontId="50" fillId="0" borderId="44" xfId="0" applyFont="1" applyBorder="1" applyAlignment="1">
      <alignment horizontal="center" vertical="center"/>
    </xf>
    <xf numFmtId="0" fontId="50" fillId="0" borderId="89" xfId="0" applyFont="1" applyFill="1" applyBorder="1" applyAlignment="1">
      <alignment horizontal="center" vertical="center" wrapText="1"/>
    </xf>
    <xf numFmtId="0" fontId="50" fillId="0" borderId="90" xfId="0" applyFont="1" applyFill="1" applyBorder="1" applyAlignment="1">
      <alignment horizontal="center" vertical="center" wrapText="1"/>
    </xf>
    <xf numFmtId="0" fontId="50" fillId="0" borderId="91" xfId="0" applyFont="1" applyFill="1" applyBorder="1" applyAlignment="1">
      <alignment horizontal="center" vertical="center" wrapText="1"/>
    </xf>
    <xf numFmtId="0" fontId="50" fillId="0" borderId="92" xfId="0" applyFont="1" applyFill="1" applyBorder="1" applyAlignment="1">
      <alignment horizontal="center" vertical="center" wrapText="1"/>
    </xf>
    <xf numFmtId="0" fontId="45" fillId="0" borderId="0" xfId="0" applyFont="1" applyFill="1" applyBorder="1" applyAlignment="1">
      <alignment horizontal="left" vertical="center" wrapText="1"/>
    </xf>
    <xf numFmtId="49" fontId="50" fillId="0" borderId="0" xfId="0" applyNumberFormat="1" applyFont="1"/>
    <xf numFmtId="0" fontId="50" fillId="0" borderId="0" xfId="0" applyFont="1"/>
    <xf numFmtId="0" fontId="50" fillId="0" borderId="0" xfId="0" applyFont="1" applyAlignment="1">
      <alignment horizontal="center"/>
    </xf>
    <xf numFmtId="49" fontId="40" fillId="0" borderId="44" xfId="64" applyNumberFormat="1" applyFont="1" applyFill="1" applyBorder="1" applyAlignment="1">
      <alignment horizontal="center" vertical="center" wrapText="1"/>
    </xf>
    <xf numFmtId="49" fontId="0" fillId="0" borderId="44" xfId="64" applyNumberFormat="1" applyFont="1" applyFill="1" applyBorder="1" applyAlignment="1">
      <alignment horizontal="center" vertical="center"/>
    </xf>
    <xf numFmtId="0" fontId="0" fillId="28" borderId="13" xfId="0" applyFill="1" applyBorder="1"/>
    <xf numFmtId="0" fontId="0" fillId="28" borderId="13" xfId="0" applyFont="1" applyFill="1" applyBorder="1"/>
    <xf numFmtId="0" fontId="0" fillId="30" borderId="13" xfId="0" applyFont="1" applyFill="1" applyBorder="1"/>
    <xf numFmtId="0" fontId="0" fillId="28" borderId="0" xfId="0" applyFill="1"/>
    <xf numFmtId="0" fontId="36" fillId="0" borderId="68" xfId="0" applyFont="1" applyFill="1" applyBorder="1" applyAlignment="1">
      <alignment horizontal="center" vertical="center" wrapText="1"/>
    </xf>
    <xf numFmtId="0" fontId="36" fillId="8" borderId="68" xfId="0" applyFont="1" applyFill="1" applyBorder="1" applyAlignment="1">
      <alignment horizontal="center" vertical="center" wrapText="1"/>
    </xf>
    <xf numFmtId="0" fontId="36" fillId="0" borderId="68" xfId="0" applyFont="1" applyFill="1" applyBorder="1" applyAlignment="1">
      <alignment horizontal="left" vertical="center" wrapText="1"/>
    </xf>
    <xf numFmtId="0" fontId="37" fillId="8" borderId="68" xfId="0" applyFont="1" applyFill="1" applyBorder="1" applyAlignment="1">
      <alignment horizontal="center"/>
    </xf>
    <xf numFmtId="0" fontId="50" fillId="0" borderId="68" xfId="0" applyFont="1" applyFill="1" applyBorder="1" applyAlignment="1">
      <alignment vertical="center" wrapText="1"/>
    </xf>
    <xf numFmtId="49" fontId="35" fillId="8" borderId="45" xfId="0" applyNumberFormat="1" applyFont="1" applyFill="1" applyBorder="1" applyAlignment="1">
      <alignment vertical="center"/>
    </xf>
    <xf numFmtId="0" fontId="39" fillId="8" borderId="93" xfId="0" applyFont="1" applyFill="1" applyBorder="1" applyAlignment="1">
      <alignment horizontal="center" vertical="center"/>
    </xf>
    <xf numFmtId="0" fontId="53" fillId="8" borderId="67" xfId="0" applyFont="1" applyFill="1" applyBorder="1" applyAlignment="1">
      <alignment horizontal="center"/>
    </xf>
    <xf numFmtId="0" fontId="53" fillId="8" borderId="18" xfId="0" applyFont="1" applyFill="1" applyBorder="1" applyAlignment="1">
      <alignment horizontal="center"/>
    </xf>
    <xf numFmtId="0" fontId="0" fillId="0" borderId="13" xfId="0" applyFill="1" applyBorder="1" applyAlignment="1">
      <alignment horizontal="center"/>
    </xf>
    <xf numFmtId="0" fontId="53" fillId="0" borderId="0" xfId="0" applyFont="1" applyFill="1" applyBorder="1" applyAlignment="1">
      <alignment horizontal="left"/>
    </xf>
    <xf numFmtId="0" fontId="50" fillId="0" borderId="44" xfId="0" applyFont="1" applyFill="1" applyBorder="1" applyAlignment="1">
      <alignment horizontal="center" vertical="center"/>
    </xf>
    <xf numFmtId="0" fontId="50" fillId="0" borderId="13" xfId="0" applyFont="1" applyFill="1" applyBorder="1" applyAlignment="1">
      <alignment horizontal="center" vertical="center"/>
    </xf>
    <xf numFmtId="49" fontId="36" fillId="0" borderId="94" xfId="0" applyNumberFormat="1" applyFont="1" applyFill="1" applyBorder="1" applyAlignment="1">
      <alignment horizontal="center" vertical="center"/>
    </xf>
    <xf numFmtId="49" fontId="35" fillId="0" borderId="0" xfId="0" applyNumberFormat="1" applyFont="1" applyFill="1" applyBorder="1" applyAlignment="1">
      <alignment horizontal="center" vertical="center"/>
    </xf>
    <xf numFmtId="0" fontId="35" fillId="0" borderId="13" xfId="0" applyFont="1" applyFill="1" applyBorder="1" applyAlignment="1">
      <alignment horizontal="center" vertical="center"/>
    </xf>
    <xf numFmtId="0" fontId="35" fillId="0" borderId="45" xfId="0" applyFont="1" applyFill="1" applyBorder="1" applyAlignment="1">
      <alignment horizontal="center" vertical="center"/>
    </xf>
    <xf numFmtId="0" fontId="53" fillId="0" borderId="68" xfId="0" applyFont="1" applyFill="1" applyBorder="1" applyAlignment="1">
      <alignment vertical="center" wrapText="1"/>
    </xf>
    <xf numFmtId="0" fontId="48" fillId="0" borderId="68" xfId="0" applyFont="1" applyFill="1" applyBorder="1" applyAlignment="1">
      <alignment vertical="center" wrapText="1"/>
    </xf>
    <xf numFmtId="0" fontId="53" fillId="0" borderId="68" xfId="0" applyFont="1" applyFill="1" applyBorder="1" applyAlignment="1">
      <alignment wrapText="1"/>
    </xf>
    <xf numFmtId="0" fontId="48" fillId="0" borderId="68" xfId="0" applyFont="1" applyFill="1" applyBorder="1" applyAlignment="1">
      <alignment wrapText="1"/>
    </xf>
    <xf numFmtId="0" fontId="48" fillId="0" borderId="0" xfId="0" applyFont="1" applyFill="1" applyBorder="1" applyAlignment="1">
      <alignment horizontal="center"/>
    </xf>
    <xf numFmtId="0" fontId="43" fillId="0" borderId="19" xfId="0" applyFont="1" applyBorder="1" applyAlignment="1">
      <alignment horizontal="center" vertical="center"/>
    </xf>
    <xf numFmtId="0" fontId="36" fillId="8" borderId="93" xfId="0" applyFont="1" applyFill="1" applyBorder="1" applyAlignment="1">
      <alignment horizontal="center" vertical="center"/>
    </xf>
    <xf numFmtId="49" fontId="36" fillId="0" borderId="59" xfId="0" applyNumberFormat="1" applyFont="1" applyFill="1" applyBorder="1" applyAlignment="1">
      <alignment horizontal="center" vertical="center"/>
    </xf>
    <xf numFmtId="49" fontId="36" fillId="0" borderId="95" xfId="0" applyNumberFormat="1" applyFont="1" applyFill="1" applyBorder="1" applyAlignment="1">
      <alignment horizontal="center" vertical="center"/>
    </xf>
    <xf numFmtId="49" fontId="44" fillId="0" borderId="18" xfId="0" applyNumberFormat="1" applyFont="1" applyFill="1" applyBorder="1" applyAlignment="1">
      <alignment horizontal="center" vertical="center"/>
    </xf>
    <xf numFmtId="0" fontId="36" fillId="0" borderId="38" xfId="0" applyFont="1" applyFill="1" applyBorder="1" applyAlignment="1">
      <alignment horizontal="center" vertical="center"/>
    </xf>
    <xf numFmtId="49" fontId="36" fillId="0" borderId="42" xfId="0" applyNumberFormat="1" applyFont="1" applyFill="1" applyBorder="1" applyAlignment="1">
      <alignment horizontal="center" vertical="center" wrapText="1"/>
    </xf>
    <xf numFmtId="0" fontId="36" fillId="0" borderId="42" xfId="0" applyFont="1" applyFill="1" applyBorder="1" applyAlignment="1">
      <alignment horizontal="center" vertical="center"/>
    </xf>
    <xf numFmtId="0" fontId="36" fillId="0" borderId="96" xfId="0" applyFont="1" applyFill="1" applyBorder="1" applyAlignment="1">
      <alignment horizontal="center" vertical="center"/>
    </xf>
    <xf numFmtId="0" fontId="50" fillId="0" borderId="97" xfId="63" applyBorder="1" applyAlignment="1">
      <alignment horizontal="center" vertical="center"/>
    </xf>
    <xf numFmtId="49" fontId="50" fillId="0" borderId="98" xfId="67" applyNumberFormat="1" applyFont="1" applyFill="1" applyBorder="1" applyAlignment="1">
      <alignment horizontal="center" vertical="center" wrapText="1"/>
    </xf>
    <xf numFmtId="0" fontId="50" fillId="0" borderId="98" xfId="63" applyFont="1" applyBorder="1" applyAlignment="1">
      <alignment horizontal="center" vertical="center"/>
    </xf>
    <xf numFmtId="0" fontId="50" fillId="0" borderId="98" xfId="63" applyFont="1" applyBorder="1" applyAlignment="1" applyProtection="1">
      <alignment horizontal="center" vertical="center"/>
      <protection locked="0"/>
    </xf>
    <xf numFmtId="0" fontId="50" fillId="0" borderId="98" xfId="63" applyBorder="1" applyAlignment="1" applyProtection="1">
      <alignment horizontal="center" vertical="center"/>
      <protection locked="0"/>
    </xf>
    <xf numFmtId="0" fontId="41" fillId="0" borderId="98" xfId="63" applyFont="1" applyFill="1" applyBorder="1" applyProtection="1">
      <protection locked="0"/>
    </xf>
    <xf numFmtId="0" fontId="50" fillId="0" borderId="76" xfId="63" applyBorder="1" applyAlignment="1">
      <alignment horizontal="center" vertical="center"/>
    </xf>
    <xf numFmtId="0" fontId="50" fillId="0" borderId="68" xfId="63" applyBorder="1" applyAlignment="1">
      <alignment horizontal="center" vertical="center"/>
    </xf>
    <xf numFmtId="0" fontId="50" fillId="0" borderId="68" xfId="63" applyFont="1" applyBorder="1" applyAlignment="1">
      <alignment horizontal="center" vertical="center"/>
    </xf>
    <xf numFmtId="0" fontId="41" fillId="0" borderId="68" xfId="63" applyFont="1" applyFill="1" applyBorder="1" applyProtection="1">
      <protection locked="0"/>
    </xf>
    <xf numFmtId="0" fontId="50" fillId="0" borderId="98" xfId="63" applyBorder="1" applyAlignment="1">
      <alignment horizontal="center" vertical="center"/>
    </xf>
    <xf numFmtId="0" fontId="55" fillId="0" borderId="98" xfId="63" applyFont="1" applyBorder="1" applyAlignment="1">
      <alignment horizontal="center" vertical="center"/>
    </xf>
    <xf numFmtId="0" fontId="50" fillId="8" borderId="98" xfId="63" applyFont="1" applyFill="1" applyBorder="1" applyAlignment="1">
      <alignment horizontal="center" vertical="center"/>
    </xf>
    <xf numFmtId="0" fontId="50" fillId="0" borderId="78" xfId="63" applyFont="1" applyBorder="1" applyAlignment="1">
      <alignment horizontal="center" vertical="center"/>
    </xf>
    <xf numFmtId="0" fontId="50" fillId="0" borderId="75" xfId="63" applyFont="1" applyBorder="1" applyAlignment="1">
      <alignment horizontal="center" vertical="center"/>
    </xf>
    <xf numFmtId="0" fontId="50" fillId="0" borderId="75" xfId="63" applyBorder="1" applyAlignment="1">
      <alignment horizontal="center" vertical="center"/>
    </xf>
    <xf numFmtId="0" fontId="50" fillId="8" borderId="75" xfId="63" applyFont="1" applyFill="1" applyBorder="1" applyAlignment="1">
      <alignment horizontal="center" vertical="center"/>
    </xf>
    <xf numFmtId="0" fontId="41" fillId="0" borderId="75" xfId="63" applyFont="1" applyFill="1" applyBorder="1" applyProtection="1">
      <protection locked="0"/>
    </xf>
    <xf numFmtId="0" fontId="0" fillId="0" borderId="68" xfId="0" applyFill="1" applyBorder="1"/>
    <xf numFmtId="49" fontId="0" fillId="0" borderId="68" xfId="0" applyNumberFormat="1" applyFont="1" applyFill="1" applyBorder="1" applyAlignment="1">
      <alignment vertical="center"/>
    </xf>
    <xf numFmtId="0" fontId="50" fillId="0" borderId="13" xfId="65" applyNumberFormat="1" applyFont="1" applyFill="1" applyBorder="1" applyAlignment="1">
      <alignment horizontal="center" vertical="center"/>
    </xf>
    <xf numFmtId="0" fontId="50" fillId="0" borderId="13" xfId="0" applyNumberFormat="1" applyFont="1" applyFill="1" applyBorder="1" applyAlignment="1">
      <alignment horizontal="center" vertical="center"/>
    </xf>
    <xf numFmtId="0" fontId="50" fillId="0" borderId="13" xfId="0" applyNumberFormat="1" applyFont="1" applyFill="1" applyBorder="1" applyAlignment="1">
      <alignment horizontal="center" vertical="center" wrapText="1"/>
    </xf>
    <xf numFmtId="49" fontId="50" fillId="0" borderId="13" xfId="67" applyNumberFormat="1" applyFont="1" applyFill="1" applyBorder="1" applyAlignment="1">
      <alignment horizontal="center" vertical="center" wrapText="1"/>
    </xf>
    <xf numFmtId="0" fontId="50" fillId="8" borderId="13" xfId="0" applyFont="1" applyFill="1" applyBorder="1"/>
    <xf numFmtId="9" fontId="50" fillId="8" borderId="13" xfId="0" applyNumberFormat="1" applyFont="1" applyFill="1" applyBorder="1"/>
    <xf numFmtId="10" fontId="50" fillId="8" borderId="13" xfId="0" applyNumberFormat="1" applyFont="1" applyFill="1" applyBorder="1"/>
    <xf numFmtId="0" fontId="0" fillId="0" borderId="85" xfId="0" applyBorder="1" applyAlignment="1">
      <alignment horizontal="center"/>
    </xf>
    <xf numFmtId="0" fontId="0" fillId="0" borderId="85" xfId="0" applyBorder="1"/>
    <xf numFmtId="0" fontId="0" fillId="0" borderId="85" xfId="0" applyFont="1" applyBorder="1" applyAlignment="1">
      <alignment horizontal="center"/>
    </xf>
    <xf numFmtId="0" fontId="0" fillId="0" borderId="85" xfId="0" applyFill="1" applyBorder="1" applyAlignment="1">
      <alignment horizontal="center"/>
    </xf>
    <xf numFmtId="0" fontId="0" fillId="0" borderId="90" xfId="0" applyFont="1" applyBorder="1" applyAlignment="1">
      <alignment horizontal="center"/>
    </xf>
    <xf numFmtId="0" fontId="0" fillId="0" borderId="91" xfId="0" applyFont="1" applyBorder="1" applyAlignment="1">
      <alignment horizontal="center"/>
    </xf>
    <xf numFmtId="0" fontId="0" fillId="0" borderId="99" xfId="0" applyFont="1" applyBorder="1"/>
    <xf numFmtId="0" fontId="0" fillId="0" borderId="74" xfId="0" applyFont="1" applyFill="1" applyBorder="1" applyAlignment="1">
      <alignment horizontal="center"/>
    </xf>
    <xf numFmtId="0" fontId="0" fillId="0" borderId="92" xfId="0" applyFont="1" applyBorder="1" applyAlignment="1">
      <alignment horizontal="center"/>
    </xf>
    <xf numFmtId="0" fontId="0" fillId="0" borderId="89" xfId="0" applyFont="1" applyBorder="1" applyAlignment="1">
      <alignment horizontal="center"/>
    </xf>
    <xf numFmtId="0" fontId="0" fillId="0" borderId="100" xfId="0" applyFont="1" applyBorder="1" applyAlignment="1">
      <alignment horizontal="center"/>
    </xf>
    <xf numFmtId="0" fontId="0" fillId="0" borderId="85" xfId="0" applyFont="1" applyFill="1" applyBorder="1" applyAlignment="1">
      <alignment horizontal="center"/>
    </xf>
    <xf numFmtId="0" fontId="0" fillId="0" borderId="85" xfId="0" applyBorder="1" applyAlignment="1"/>
    <xf numFmtId="0" fontId="0" fillId="0" borderId="85" xfId="0" applyFont="1" applyBorder="1" applyAlignment="1">
      <alignment horizontal="left"/>
    </xf>
    <xf numFmtId="0" fontId="0" fillId="0" borderId="85" xfId="0" applyBorder="1" applyAlignment="1">
      <alignment horizontal="left"/>
    </xf>
    <xf numFmtId="1" fontId="0" fillId="0" borderId="85" xfId="0" applyNumberFormat="1" applyFont="1" applyBorder="1" applyAlignment="1">
      <alignment horizontal="center"/>
    </xf>
    <xf numFmtId="0" fontId="0" fillId="8" borderId="85" xfId="0" applyFont="1" applyFill="1" applyBorder="1"/>
    <xf numFmtId="0" fontId="0" fillId="0" borderId="99" xfId="0" applyBorder="1"/>
    <xf numFmtId="0" fontId="0" fillId="0" borderId="74" xfId="0" applyBorder="1" applyAlignment="1">
      <alignment horizontal="left"/>
    </xf>
    <xf numFmtId="1" fontId="0" fillId="0" borderId="74" xfId="0" applyNumberFormat="1" applyFont="1" applyBorder="1" applyAlignment="1">
      <alignment horizontal="center"/>
    </xf>
    <xf numFmtId="0" fontId="0" fillId="0" borderId="85" xfId="0" applyFont="1" applyBorder="1"/>
    <xf numFmtId="0" fontId="0" fillId="0" borderId="45" xfId="0" applyBorder="1" applyAlignment="1">
      <alignment horizontal="left" vertical="center"/>
    </xf>
    <xf numFmtId="0" fontId="0" fillId="0" borderId="45" xfId="0" applyFont="1" applyBorder="1" applyAlignment="1">
      <alignment horizontal="center" vertical="center"/>
    </xf>
    <xf numFmtId="1" fontId="0" fillId="0" borderId="45" xfId="0" applyNumberFormat="1" applyFont="1" applyBorder="1" applyAlignment="1">
      <alignment horizontal="center" vertical="center"/>
    </xf>
    <xf numFmtId="0" fontId="0" fillId="8" borderId="45" xfId="0" applyFont="1" applyFill="1" applyBorder="1" applyAlignment="1">
      <alignment horizontal="center" vertical="center"/>
    </xf>
    <xf numFmtId="0" fontId="0" fillId="0" borderId="61" xfId="0" applyFont="1" applyBorder="1" applyAlignment="1">
      <alignment horizontal="center" vertical="center"/>
    </xf>
    <xf numFmtId="0" fontId="0" fillId="0" borderId="45" xfId="0" applyBorder="1"/>
    <xf numFmtId="0" fontId="0" fillId="0" borderId="67" xfId="0" applyBorder="1" applyAlignment="1">
      <alignment horizontal="center" vertical="center"/>
    </xf>
    <xf numFmtId="9" fontId="0" fillId="8" borderId="45" xfId="0" applyNumberFormat="1" applyFont="1" applyFill="1" applyBorder="1" applyAlignment="1">
      <alignment horizontal="center" vertical="center"/>
    </xf>
    <xf numFmtId="0" fontId="0" fillId="0" borderId="72" xfId="0" applyBorder="1" applyAlignment="1">
      <alignment horizontal="left" vertical="center"/>
    </xf>
    <xf numFmtId="0" fontId="0" fillId="0" borderId="72" xfId="0" applyFont="1" applyBorder="1" applyAlignment="1">
      <alignment horizontal="center" vertical="center"/>
    </xf>
    <xf numFmtId="1" fontId="0" fillId="0" borderId="72" xfId="0" applyNumberFormat="1" applyFont="1" applyBorder="1" applyAlignment="1">
      <alignment horizontal="center" vertical="center"/>
    </xf>
    <xf numFmtId="0" fontId="0" fillId="8" borderId="72" xfId="0" applyFont="1" applyFill="1" applyBorder="1" applyAlignment="1">
      <alignment horizontal="center" vertical="center"/>
    </xf>
    <xf numFmtId="0" fontId="0" fillId="0" borderId="86" xfId="0" applyFont="1" applyBorder="1" applyAlignment="1">
      <alignment horizontal="center" vertical="center"/>
    </xf>
    <xf numFmtId="0" fontId="0" fillId="0" borderId="72" xfId="0" applyBorder="1"/>
    <xf numFmtId="0" fontId="0" fillId="0" borderId="87" xfId="0" applyBorder="1" applyAlignment="1">
      <alignment horizontal="center" vertical="center"/>
    </xf>
    <xf numFmtId="9" fontId="0" fillId="8" borderId="72" xfId="0" applyNumberFormat="1" applyFont="1" applyFill="1" applyBorder="1" applyAlignment="1">
      <alignment horizontal="center" vertical="center"/>
    </xf>
    <xf numFmtId="0" fontId="0" fillId="0" borderId="44" xfId="0" applyBorder="1" applyAlignment="1">
      <alignment horizontal="left" vertical="center"/>
    </xf>
    <xf numFmtId="0" fontId="0" fillId="0" borderId="44" xfId="0" applyFont="1" applyBorder="1" applyAlignment="1">
      <alignment horizontal="center" vertical="center"/>
    </xf>
    <xf numFmtId="1" fontId="0" fillId="0" borderId="44" xfId="0" applyNumberFormat="1" applyFont="1" applyBorder="1" applyAlignment="1">
      <alignment horizontal="center" vertical="center"/>
    </xf>
    <xf numFmtId="0" fontId="0" fillId="8" borderId="44" xfId="0" applyFont="1" applyFill="1" applyBorder="1" applyAlignment="1">
      <alignment horizontal="center" vertical="center"/>
    </xf>
    <xf numFmtId="0" fontId="0" fillId="0" borderId="88" xfId="0" applyFont="1" applyBorder="1" applyAlignment="1">
      <alignment horizontal="center" vertical="center"/>
    </xf>
    <xf numFmtId="0" fontId="0" fillId="0" borderId="44" xfId="0" applyBorder="1"/>
    <xf numFmtId="0" fontId="0" fillId="0" borderId="51" xfId="0" applyBorder="1" applyAlignment="1">
      <alignment horizontal="center" vertical="center"/>
    </xf>
    <xf numFmtId="9" fontId="0" fillId="8" borderId="44" xfId="0" applyNumberFormat="1" applyFont="1" applyFill="1" applyBorder="1" applyAlignment="1">
      <alignment horizontal="center" vertical="center"/>
    </xf>
    <xf numFmtId="0" fontId="0" fillId="0" borderId="58" xfId="0" applyBorder="1" applyAlignment="1">
      <alignment horizontal="left" vertical="center"/>
    </xf>
    <xf numFmtId="0" fontId="0" fillId="0" borderId="58" xfId="0" applyFont="1" applyBorder="1" applyAlignment="1">
      <alignment horizontal="center" vertical="center"/>
    </xf>
    <xf numFmtId="1" fontId="0" fillId="0" borderId="58" xfId="0" applyNumberFormat="1" applyFont="1" applyBorder="1" applyAlignment="1">
      <alignment horizontal="center" vertical="center"/>
    </xf>
    <xf numFmtId="0" fontId="0" fillId="8" borderId="58" xfId="0" applyFont="1" applyFill="1" applyBorder="1"/>
    <xf numFmtId="0" fontId="0" fillId="0" borderId="57" xfId="0" applyFont="1" applyBorder="1" applyAlignment="1">
      <alignment horizontal="center" vertical="center"/>
    </xf>
    <xf numFmtId="0" fontId="0" fillId="0" borderId="58" xfId="0" applyBorder="1"/>
    <xf numFmtId="0" fontId="0" fillId="0" borderId="101" xfId="0" applyBorder="1" applyAlignment="1">
      <alignment horizontal="center" vertical="center"/>
    </xf>
    <xf numFmtId="9" fontId="0" fillId="8" borderId="58" xfId="0" applyNumberFormat="1" applyFont="1" applyFill="1" applyBorder="1"/>
    <xf numFmtId="9" fontId="0" fillId="8" borderId="44" xfId="0" applyNumberFormat="1" applyFont="1" applyFill="1" applyBorder="1"/>
    <xf numFmtId="0" fontId="0" fillId="0" borderId="102" xfId="0" applyBorder="1" applyAlignment="1">
      <alignment horizontal="left" vertical="center"/>
    </xf>
    <xf numFmtId="0" fontId="0" fillId="0" borderId="102" xfId="0" applyFont="1" applyBorder="1" applyAlignment="1">
      <alignment horizontal="center" vertical="center"/>
    </xf>
    <xf numFmtId="1" fontId="0" fillId="0" borderId="102" xfId="0" applyNumberFormat="1" applyFont="1" applyBorder="1" applyAlignment="1">
      <alignment horizontal="center" vertical="center"/>
    </xf>
    <xf numFmtId="0" fontId="0" fillId="8" borderId="102" xfId="0" applyFont="1" applyFill="1" applyBorder="1"/>
    <xf numFmtId="0" fontId="0" fillId="0" borderId="103" xfId="0" applyFont="1" applyBorder="1" applyAlignment="1">
      <alignment horizontal="center" vertical="center"/>
    </xf>
    <xf numFmtId="0" fontId="0" fillId="0" borderId="102" xfId="0" applyBorder="1"/>
    <xf numFmtId="0" fontId="0" fillId="0" borderId="104" xfId="0" applyBorder="1" applyAlignment="1">
      <alignment horizontal="center" vertical="center"/>
    </xf>
    <xf numFmtId="9" fontId="0" fillId="8" borderId="102" xfId="0" applyNumberFormat="1" applyFont="1" applyFill="1" applyBorder="1"/>
    <xf numFmtId="0" fontId="0" fillId="0" borderId="84" xfId="0" applyBorder="1" applyAlignment="1">
      <alignment horizontal="left" vertical="center"/>
    </xf>
    <xf numFmtId="0" fontId="0" fillId="0" borderId="84" xfId="0" applyFont="1" applyBorder="1" applyAlignment="1">
      <alignment horizontal="center" vertical="center"/>
    </xf>
    <xf numFmtId="1" fontId="0" fillId="0" borderId="84" xfId="0" applyNumberFormat="1" applyFont="1" applyBorder="1" applyAlignment="1">
      <alignment horizontal="center" vertical="center"/>
    </xf>
    <xf numFmtId="0" fontId="0" fillId="0" borderId="105" xfId="0" applyFont="1" applyBorder="1" applyAlignment="1">
      <alignment horizontal="center" vertical="center"/>
    </xf>
    <xf numFmtId="0" fontId="0" fillId="0" borderId="84" xfId="0" applyBorder="1"/>
    <xf numFmtId="0" fontId="0" fillId="0" borderId="106" xfId="0" applyBorder="1" applyAlignment="1">
      <alignment horizontal="center" vertical="center"/>
    </xf>
    <xf numFmtId="9" fontId="0" fillId="8" borderId="84" xfId="0" applyNumberFormat="1" applyFont="1" applyFill="1" applyBorder="1"/>
    <xf numFmtId="0" fontId="36" fillId="0" borderId="61" xfId="0" applyFont="1" applyFill="1" applyBorder="1" applyAlignment="1">
      <alignment horizontal="center" vertical="center" textRotation="90"/>
    </xf>
    <xf numFmtId="49" fontId="0" fillId="0" borderId="27" xfId="0" applyNumberFormat="1" applyFill="1" applyBorder="1" applyAlignment="1">
      <alignment horizontal="center" vertical="center"/>
    </xf>
    <xf numFmtId="49" fontId="0" fillId="0" borderId="43" xfId="0" applyNumberFormat="1" applyFont="1" applyFill="1" applyBorder="1" applyAlignment="1">
      <alignment horizontal="center" vertical="center"/>
    </xf>
    <xf numFmtId="49" fontId="0" fillId="0" borderId="41" xfId="0" applyNumberFormat="1" applyFont="1" applyFill="1" applyBorder="1" applyAlignment="1">
      <alignment horizontal="center" vertical="center"/>
    </xf>
    <xf numFmtId="49" fontId="0" fillId="0" borderId="68" xfId="0" applyNumberFormat="1" applyFill="1" applyBorder="1" applyAlignment="1">
      <alignment horizontal="center" vertical="center"/>
    </xf>
    <xf numFmtId="49" fontId="0" fillId="0" borderId="69" xfId="0" applyNumberFormat="1" applyFill="1" applyBorder="1" applyAlignment="1">
      <alignment horizontal="center" vertical="center"/>
    </xf>
    <xf numFmtId="49" fontId="0" fillId="0" borderId="51" xfId="0" applyNumberFormat="1" applyFont="1" applyFill="1" applyBorder="1" applyAlignment="1">
      <alignment horizontal="center" vertical="center"/>
    </xf>
    <xf numFmtId="49" fontId="0" fillId="0" borderId="107" xfId="0" applyNumberFormat="1" applyFill="1" applyBorder="1" applyAlignment="1">
      <alignment horizontal="center" vertical="center"/>
    </xf>
    <xf numFmtId="49" fontId="0" fillId="0" borderId="108" xfId="0" applyNumberFormat="1" applyFill="1" applyBorder="1" applyAlignment="1">
      <alignment horizontal="center" vertical="center"/>
    </xf>
    <xf numFmtId="49" fontId="0" fillId="0" borderId="107" xfId="0" applyNumberFormat="1" applyFont="1" applyFill="1" applyBorder="1" applyAlignment="1">
      <alignment horizontal="center" vertical="center"/>
    </xf>
    <xf numFmtId="49" fontId="0" fillId="0" borderId="108" xfId="0" applyNumberFormat="1" applyFont="1" applyFill="1" applyBorder="1" applyAlignment="1">
      <alignment horizontal="center" vertical="center"/>
    </xf>
    <xf numFmtId="49" fontId="0" fillId="0" borderId="109" xfId="0" applyNumberFormat="1" applyFill="1" applyBorder="1" applyAlignment="1">
      <alignment horizontal="center" vertical="center"/>
    </xf>
    <xf numFmtId="49" fontId="0" fillId="0" borderId="102" xfId="0" applyNumberFormat="1" applyFill="1" applyBorder="1" applyAlignment="1">
      <alignment horizontal="center" vertical="center"/>
    </xf>
    <xf numFmtId="49" fontId="0" fillId="0" borderId="110" xfId="0" applyNumberFormat="1" applyFill="1" applyBorder="1" applyAlignment="1">
      <alignment horizontal="center" vertical="center"/>
    </xf>
    <xf numFmtId="49" fontId="0" fillId="0" borderId="111" xfId="0" applyNumberFormat="1" applyFont="1" applyFill="1" applyBorder="1" applyAlignment="1">
      <alignment horizontal="center" vertical="center"/>
    </xf>
    <xf numFmtId="49" fontId="0" fillId="0" borderId="112" xfId="0" applyNumberFormat="1" applyFont="1" applyFill="1" applyBorder="1" applyAlignment="1">
      <alignment horizontal="center" vertical="center"/>
    </xf>
    <xf numFmtId="49" fontId="0" fillId="0" borderId="113" xfId="0" applyNumberFormat="1" applyFont="1" applyFill="1" applyBorder="1" applyAlignment="1">
      <alignment horizontal="center" vertical="center"/>
    </xf>
    <xf numFmtId="0" fontId="56" fillId="0" borderId="19" xfId="0" applyFont="1" applyBorder="1" applyAlignment="1">
      <alignment horizontal="center" vertical="center"/>
    </xf>
    <xf numFmtId="0" fontId="57" fillId="0" borderId="13" xfId="0" applyFont="1" applyFill="1" applyBorder="1" applyAlignment="1">
      <alignment horizontal="center"/>
    </xf>
    <xf numFmtId="49" fontId="58" fillId="0" borderId="19" xfId="68" applyNumberFormat="1" applyFont="1" applyFill="1" applyBorder="1" applyAlignment="1">
      <alignment horizontal="left" vertical="center"/>
    </xf>
    <xf numFmtId="49" fontId="59" fillId="0" borderId="0" xfId="0" applyNumberFormat="1" applyFont="1" applyFill="1" applyBorder="1" applyAlignment="1">
      <alignment vertical="center"/>
    </xf>
    <xf numFmtId="49" fontId="34" fillId="0" borderId="0" xfId="0" applyNumberFormat="1" applyFont="1" applyFill="1" applyBorder="1" applyAlignment="1">
      <alignment vertical="center" wrapText="1"/>
    </xf>
    <xf numFmtId="0" fontId="0" fillId="0" borderId="0" xfId="0" applyAlignment="1">
      <alignment wrapText="1"/>
    </xf>
    <xf numFmtId="0" fontId="37" fillId="0" borderId="117" xfId="0" applyFont="1" applyBorder="1" applyAlignment="1">
      <alignment horizontal="center" wrapText="1"/>
    </xf>
    <xf numFmtId="0" fontId="37" fillId="0" borderId="117" xfId="0" applyFont="1" applyBorder="1" applyAlignment="1">
      <alignment horizontal="left" wrapText="1"/>
    </xf>
    <xf numFmtId="0" fontId="37" fillId="0" borderId="118" xfId="0" applyFont="1" applyBorder="1" applyAlignment="1">
      <alignment horizontal="center" wrapText="1"/>
    </xf>
    <xf numFmtId="0" fontId="37" fillId="0" borderId="118" xfId="0" applyFont="1" applyBorder="1" applyAlignment="1">
      <alignment horizontal="left" wrapText="1"/>
    </xf>
    <xf numFmtId="0" fontId="36" fillId="0" borderId="119" xfId="0" applyFont="1" applyFill="1" applyBorder="1" applyAlignment="1">
      <alignment horizontal="center" vertical="center" wrapText="1"/>
    </xf>
    <xf numFmtId="0" fontId="36" fillId="0" borderId="120" xfId="0" applyFont="1" applyFill="1" applyBorder="1" applyAlignment="1">
      <alignment horizontal="center" vertical="center" wrapText="1"/>
    </xf>
    <xf numFmtId="0" fontId="36" fillId="0" borderId="121" xfId="0" applyFont="1" applyFill="1" applyBorder="1" applyAlignment="1">
      <alignment horizontal="center" vertical="center" wrapText="1"/>
    </xf>
    <xf numFmtId="0" fontId="0" fillId="0" borderId="74" xfId="0" applyBorder="1" applyAlignment="1">
      <alignment horizontal="left" vertical="center" wrapText="1"/>
    </xf>
    <xf numFmtId="0" fontId="0" fillId="0" borderId="68" xfId="0" applyBorder="1" applyAlignment="1">
      <alignment horizontal="left" vertical="center" wrapText="1"/>
    </xf>
    <xf numFmtId="0" fontId="0" fillId="0" borderId="122" xfId="0" applyFont="1" applyFill="1" applyBorder="1" applyAlignment="1">
      <alignment horizontal="center" wrapText="1"/>
    </xf>
    <xf numFmtId="0" fontId="0" fillId="0" borderId="123" xfId="0" applyFont="1" applyFill="1" applyBorder="1" applyAlignment="1">
      <alignment horizontal="center" wrapText="1"/>
    </xf>
    <xf numFmtId="0" fontId="0" fillId="0" borderId="124" xfId="0" applyFont="1" applyFill="1" applyBorder="1" applyAlignment="1">
      <alignment horizontal="center" wrapText="1"/>
    </xf>
    <xf numFmtId="0" fontId="0" fillId="0" borderId="0" xfId="0" applyFill="1" applyAlignment="1">
      <alignment wrapText="1"/>
    </xf>
    <xf numFmtId="0" fontId="0" fillId="0" borderId="68" xfId="0" applyFill="1" applyBorder="1" applyAlignment="1">
      <alignment horizontal="left" vertical="center" wrapText="1"/>
    </xf>
    <xf numFmtId="49" fontId="36" fillId="0" borderId="30" xfId="0" applyNumberFormat="1" applyFont="1" applyFill="1" applyBorder="1" applyAlignment="1">
      <alignment horizontal="center" vertical="center"/>
    </xf>
    <xf numFmtId="0" fontId="0" fillId="0" borderId="51"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36" fillId="0" borderId="14" xfId="0" applyFont="1" applyFill="1" applyBorder="1" applyAlignment="1">
      <alignment horizontal="center" vertical="center"/>
    </xf>
    <xf numFmtId="49" fontId="36" fillId="0" borderId="14" xfId="0" applyNumberFormat="1" applyFont="1" applyFill="1" applyBorder="1" applyAlignment="1">
      <alignment horizontal="center" vertical="center"/>
    </xf>
    <xf numFmtId="0" fontId="50" fillId="0" borderId="114" xfId="0" applyFont="1" applyBorder="1" applyAlignment="1">
      <alignment vertical="center"/>
    </xf>
    <xf numFmtId="0" fontId="50" fillId="0" borderId="115" xfId="0" applyFont="1" applyBorder="1" applyAlignment="1">
      <alignment vertical="center"/>
    </xf>
    <xf numFmtId="0" fontId="50" fillId="0" borderId="85" xfId="0" applyFont="1" applyBorder="1" applyAlignment="1">
      <alignment vertical="center"/>
    </xf>
    <xf numFmtId="0" fontId="50" fillId="0" borderId="74" xfId="0" applyFont="1" applyBorder="1" applyAlignment="1">
      <alignment vertical="center"/>
    </xf>
    <xf numFmtId="0" fontId="41" fillId="0" borderId="114" xfId="0" applyFont="1" applyBorder="1" applyAlignment="1">
      <alignment vertical="center"/>
    </xf>
    <xf numFmtId="0" fontId="50" fillId="0" borderId="116" xfId="0" applyFont="1" applyBorder="1" applyAlignment="1">
      <alignment vertical="center"/>
    </xf>
    <xf numFmtId="0" fontId="50" fillId="0" borderId="100" xfId="0" applyFont="1" applyBorder="1" applyAlignment="1">
      <alignment vertical="center"/>
    </xf>
    <xf numFmtId="49" fontId="50" fillId="0" borderId="114" xfId="64" applyNumberFormat="1" applyFont="1" applyFill="1" applyBorder="1" applyAlignment="1">
      <alignment vertical="center"/>
    </xf>
    <xf numFmtId="49" fontId="50" fillId="0" borderId="85" xfId="66" applyNumberFormat="1" applyFont="1" applyFill="1" applyBorder="1" applyAlignment="1">
      <alignment vertical="center"/>
    </xf>
    <xf numFmtId="49" fontId="50" fillId="0" borderId="85" xfId="64" applyNumberFormat="1" applyFont="1" applyFill="1" applyBorder="1" applyAlignment="1">
      <alignment vertical="center"/>
    </xf>
    <xf numFmtId="0" fontId="50" fillId="0" borderId="100" xfId="0" applyFont="1" applyBorder="1" applyAlignment="1"/>
    <xf numFmtId="0" fontId="50" fillId="0" borderId="74" xfId="0" applyFont="1" applyBorder="1" applyAlignment="1"/>
    <xf numFmtId="49" fontId="39" fillId="0" borderId="47" xfId="0" applyNumberFormat="1" applyFont="1" applyFill="1" applyBorder="1" applyAlignment="1">
      <alignment horizontal="center" vertical="center"/>
    </xf>
    <xf numFmtId="49" fontId="39" fillId="0" borderId="19" xfId="0" applyNumberFormat="1" applyFont="1" applyFill="1" applyBorder="1" applyAlignment="1">
      <alignment horizontal="center" vertical="center"/>
    </xf>
    <xf numFmtId="49" fontId="39" fillId="0" borderId="93" xfId="0" applyNumberFormat="1" applyFont="1" applyFill="1" applyBorder="1" applyAlignment="1">
      <alignment horizontal="left" vertical="center"/>
    </xf>
    <xf numFmtId="0" fontId="50" fillId="0" borderId="76" xfId="0" applyFont="1" applyFill="1" applyBorder="1" applyAlignment="1">
      <alignment horizontal="center" vertical="center"/>
    </xf>
    <xf numFmtId="0" fontId="50" fillId="0" borderId="78" xfId="0" applyFont="1" applyFill="1" applyBorder="1" applyAlignment="1">
      <alignment horizontal="center" vertical="center"/>
    </xf>
    <xf numFmtId="0" fontId="50" fillId="0" borderId="68" xfId="0" applyFont="1" applyFill="1" applyBorder="1" applyAlignment="1">
      <alignment horizontal="center" vertical="center"/>
    </xf>
    <xf numFmtId="0" fontId="50" fillId="0" borderId="75" xfId="0" applyFont="1" applyFill="1" applyBorder="1" applyAlignment="1">
      <alignment horizontal="center" vertical="center"/>
    </xf>
    <xf numFmtId="0" fontId="50" fillId="0" borderId="68" xfId="0" applyFont="1" applyBorder="1" applyAlignment="1">
      <alignment horizontal="center" vertical="center"/>
    </xf>
    <xf numFmtId="0" fontId="50" fillId="0" borderId="75" xfId="0" applyFont="1" applyBorder="1" applyAlignment="1">
      <alignment horizontal="center" vertical="center"/>
    </xf>
    <xf numFmtId="0" fontId="50" fillId="0" borderId="76" xfId="0" applyFont="1" applyBorder="1" applyAlignment="1">
      <alignment horizontal="center" vertical="center"/>
    </xf>
    <xf numFmtId="0" fontId="50" fillId="0" borderId="85" xfId="0" applyFont="1" applyFill="1" applyBorder="1" applyAlignment="1">
      <alignment horizontal="center" vertical="center"/>
    </xf>
    <xf numFmtId="0" fontId="50" fillId="0" borderId="100" xfId="0" applyFont="1" applyBorder="1" applyAlignment="1">
      <alignment horizontal="center" vertical="center"/>
    </xf>
    <xf numFmtId="0" fontId="50" fillId="0" borderId="74" xfId="0" applyFont="1" applyBorder="1" applyAlignment="1">
      <alignment horizontal="center" vertical="center"/>
    </xf>
    <xf numFmtId="0" fontId="0" fillId="0" borderId="73" xfId="0" applyFont="1" applyBorder="1" applyAlignment="1">
      <alignment vertical="center"/>
    </xf>
    <xf numFmtId="0" fontId="36" fillId="0" borderId="40" xfId="0" applyFont="1" applyBorder="1" applyAlignment="1">
      <alignment horizontal="center" vertical="center"/>
    </xf>
    <xf numFmtId="0" fontId="36" fillId="0" borderId="14" xfId="0" applyFont="1" applyFill="1" applyBorder="1" applyAlignment="1">
      <alignment horizontal="center" vertical="center" wrapText="1"/>
    </xf>
    <xf numFmtId="0" fontId="36" fillId="0" borderId="30" xfId="0" applyFont="1" applyFill="1" applyBorder="1" applyAlignment="1">
      <alignment horizontal="center" vertical="top" wrapText="1"/>
    </xf>
    <xf numFmtId="0" fontId="36" fillId="0" borderId="13" xfId="0" applyFont="1" applyFill="1" applyBorder="1" applyAlignment="1">
      <alignment horizontal="center" vertical="top" wrapText="1"/>
    </xf>
    <xf numFmtId="49" fontId="41" fillId="0" borderId="27" xfId="0" applyNumberFormat="1" applyFont="1" applyFill="1" applyBorder="1" applyAlignment="1">
      <alignment horizontal="left" vertical="center" wrapText="1"/>
    </xf>
    <xf numFmtId="49" fontId="0" fillId="8" borderId="27" xfId="0" applyNumberFormat="1" applyFont="1" applyFill="1" applyBorder="1" applyAlignment="1">
      <alignment horizontal="center" vertical="center"/>
    </xf>
    <xf numFmtId="49" fontId="40" fillId="8" borderId="27" xfId="0" applyNumberFormat="1" applyFont="1" applyFill="1" applyBorder="1" applyAlignment="1">
      <alignment horizontal="center" vertical="center"/>
    </xf>
    <xf numFmtId="0" fontId="47" fillId="8" borderId="18" xfId="0" applyFont="1" applyFill="1" applyBorder="1" applyAlignment="1">
      <alignment horizontal="center" vertical="center"/>
    </xf>
    <xf numFmtId="0" fontId="14" fillId="8" borderId="18" xfId="0" applyFont="1" applyFill="1" applyBorder="1" applyAlignment="1">
      <alignment horizontal="center" vertical="center"/>
    </xf>
    <xf numFmtId="49" fontId="1" fillId="8" borderId="18" xfId="0" applyNumberFormat="1" applyFont="1" applyFill="1" applyBorder="1" applyAlignment="1">
      <alignment horizontal="center" vertical="center"/>
    </xf>
    <xf numFmtId="0" fontId="36" fillId="8" borderId="59" xfId="0" applyFont="1" applyFill="1" applyBorder="1" applyAlignment="1">
      <alignment horizontal="center" vertical="center" textRotation="90"/>
    </xf>
    <xf numFmtId="0" fontId="36" fillId="8" borderId="18" xfId="0" applyFont="1" applyFill="1" applyBorder="1" applyAlignment="1">
      <alignment horizontal="center" vertical="center"/>
    </xf>
  </cellXfs>
  <cellStyles count="89">
    <cellStyle name="20% - Akzent1" xfId="1"/>
    <cellStyle name="20% - Akzent2" xfId="2"/>
    <cellStyle name="20% - Akzent3" xfId="3"/>
    <cellStyle name="20% - Akzent4" xfId="4"/>
    <cellStyle name="20% - Akzent5" xfId="5"/>
    <cellStyle name="20% - Akzent6" xfId="6"/>
    <cellStyle name="20% - Énfasis1" xfId="7"/>
    <cellStyle name="20% - Énfasis2" xfId="8"/>
    <cellStyle name="20% - Énfasis3" xfId="9"/>
    <cellStyle name="20% - Énfasis4" xfId="10"/>
    <cellStyle name="20% - Énfasis5" xfId="11"/>
    <cellStyle name="20% - Énfasis6" xfId="12"/>
    <cellStyle name="40% - Akzent1" xfId="13"/>
    <cellStyle name="40% - Akzent2" xfId="14"/>
    <cellStyle name="40% - Akzent3" xfId="15"/>
    <cellStyle name="40% - Akzent4" xfId="16"/>
    <cellStyle name="40% - Akzent5" xfId="17"/>
    <cellStyle name="40% - Akzent6" xfId="18"/>
    <cellStyle name="40% - Énfasis1" xfId="19"/>
    <cellStyle name="40% - Énfasis2" xfId="20"/>
    <cellStyle name="40% - Énfasis3" xfId="21"/>
    <cellStyle name="40% - Énfasis4" xfId="22"/>
    <cellStyle name="40% - Énfasis5" xfId="23"/>
    <cellStyle name="40% - Énfasis6" xfId="24"/>
    <cellStyle name="60% - Akzent1" xfId="25"/>
    <cellStyle name="60% - Akzent2" xfId="26"/>
    <cellStyle name="60% - Akzent3" xfId="27"/>
    <cellStyle name="60% - Akzent4" xfId="28"/>
    <cellStyle name="60% - Akzent5" xfId="29"/>
    <cellStyle name="60% - Akzent6" xfId="30"/>
    <cellStyle name="60% - Énfasis1" xfId="31"/>
    <cellStyle name="60% - Énfasis2" xfId="32"/>
    <cellStyle name="60% - Énfasis3" xfId="33"/>
    <cellStyle name="60% - Énfasis4" xfId="34"/>
    <cellStyle name="60% - Énfasis5" xfId="35"/>
    <cellStyle name="60% - Énfasis6" xfId="36"/>
    <cellStyle name="Akzent1" xfId="37"/>
    <cellStyle name="Akzent2" xfId="38"/>
    <cellStyle name="Akzent3" xfId="39"/>
    <cellStyle name="Akzent4" xfId="40"/>
    <cellStyle name="Akzent5" xfId="41"/>
    <cellStyle name="Akzent6" xfId="42"/>
    <cellStyle name="Ausgabe" xfId="43"/>
    <cellStyle name="Berechnung" xfId="44"/>
    <cellStyle name="Buena" xfId="45"/>
    <cellStyle name="Cálculo" xfId="46"/>
    <cellStyle name="Celda de comprobación" xfId="47"/>
    <cellStyle name="Celda vinculada" xfId="48"/>
    <cellStyle name="Eingabe" xfId="49"/>
    <cellStyle name="Encabezado 4" xfId="50"/>
    <cellStyle name="Énfasis1" xfId="51"/>
    <cellStyle name="Énfasis2" xfId="52"/>
    <cellStyle name="Énfasis3" xfId="53"/>
    <cellStyle name="Énfasis4" xfId="54"/>
    <cellStyle name="Énfasis5" xfId="55"/>
    <cellStyle name="Énfasis6" xfId="56"/>
    <cellStyle name="Entrada" xfId="57"/>
    <cellStyle name="Ergebnis" xfId="58"/>
    <cellStyle name="Erklärender Text" xfId="59"/>
    <cellStyle name="Gut" xfId="60"/>
    <cellStyle name="Incorrecto" xfId="61"/>
    <cellStyle name="Navadno" xfId="0" builtinId="0"/>
    <cellStyle name="Neutral" xfId="62"/>
    <cellStyle name="Normal_Sheet1" xfId="63"/>
    <cellStyle name="Normale 2" xfId="64"/>
    <cellStyle name="Normale 2_Edo_TR_tabele_2012" xfId="65"/>
    <cellStyle name="Normale 3" xfId="66"/>
    <cellStyle name="Normale 3_Edo_TR_tabele_2012" xfId="67"/>
    <cellStyle name="Normale_Guidelines_NP-Proposals_Standard-Tables_Version-2006_Final" xfId="68"/>
    <cellStyle name="Notas" xfId="69"/>
    <cellStyle name="Notiz" xfId="70"/>
    <cellStyle name="Salida" xfId="71"/>
    <cellStyle name="Schlecht" xfId="72"/>
    <cellStyle name="Texto de advertencia" xfId="73"/>
    <cellStyle name="Texto explicativo" xfId="74"/>
    <cellStyle name="Título" xfId="75"/>
    <cellStyle name="Título 1" xfId="76"/>
    <cellStyle name="Título 2" xfId="77"/>
    <cellStyle name="Título 3" xfId="78"/>
    <cellStyle name="Total" xfId="79"/>
    <cellStyle name="Überschrift" xfId="80"/>
    <cellStyle name="Überschrift 1" xfId="81"/>
    <cellStyle name="Überschrift 2" xfId="82"/>
    <cellStyle name="Überschrift 3" xfId="83"/>
    <cellStyle name="Überschrift 4" xfId="84"/>
    <cellStyle name="Vejica" xfId="85" builtinId="3"/>
    <cellStyle name="Verknüpfte Zelle" xfId="86"/>
    <cellStyle name="Warnender Text" xfId="87"/>
    <cellStyle name="Zelle überprüfen" xfId="8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666666"/>
      <rgbColor rgb="00800080"/>
      <rgbColor rgb="00008080"/>
      <rgbColor rgb="00C0C0C0"/>
      <rgbColor rgb="00808080"/>
      <rgbColor rgb="00E6E6E6"/>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6E6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6"/>
  <sheetViews>
    <sheetView tabSelected="1" workbookViewId="0">
      <selection activeCell="G6" sqref="G6"/>
    </sheetView>
  </sheetViews>
  <sheetFormatPr defaultRowHeight="12.75"/>
  <cols>
    <col min="1" max="1" width="36.85546875" customWidth="1"/>
    <col min="2" max="2" width="17.28515625" customWidth="1"/>
    <col min="3" max="3" width="18.140625" customWidth="1"/>
    <col min="4" max="4" width="15.5703125" customWidth="1"/>
    <col min="5" max="5" width="17.140625" customWidth="1"/>
    <col min="6" max="6" width="17" customWidth="1"/>
    <col min="7" max="7" width="21" style="191" customWidth="1"/>
    <col min="8" max="8" width="17.140625" style="191" customWidth="1"/>
  </cols>
  <sheetData>
    <row r="1" spans="1:8" ht="15.75">
      <c r="A1" s="708" t="s">
        <v>690</v>
      </c>
      <c r="B1" s="709"/>
      <c r="C1" s="710"/>
      <c r="D1" s="710"/>
      <c r="E1" s="710"/>
      <c r="F1" s="710"/>
      <c r="G1" s="723"/>
    </row>
    <row r="2" spans="1:8">
      <c r="A2" s="711"/>
      <c r="B2" s="712"/>
      <c r="C2" s="710"/>
      <c r="D2" s="710"/>
      <c r="E2" s="710"/>
      <c r="F2" s="710"/>
      <c r="G2" s="723"/>
    </row>
    <row r="3" spans="1:8" ht="13.5" thickBot="1">
      <c r="A3" s="713"/>
      <c r="B3" s="714"/>
      <c r="C3" s="710"/>
      <c r="D3" s="710"/>
      <c r="E3" s="710"/>
      <c r="F3" s="710"/>
      <c r="G3" s="723"/>
    </row>
    <row r="4" spans="1:8" ht="39" thickBot="1">
      <c r="A4" s="715" t="s">
        <v>691</v>
      </c>
      <c r="B4" s="716" t="s">
        <v>692</v>
      </c>
      <c r="C4" s="716" t="s">
        <v>693</v>
      </c>
      <c r="D4" s="716" t="s">
        <v>16</v>
      </c>
      <c r="E4" s="716" t="s">
        <v>694</v>
      </c>
      <c r="F4" s="716" t="s">
        <v>695</v>
      </c>
      <c r="G4" s="717" t="s">
        <v>696</v>
      </c>
    </row>
    <row r="5" spans="1:8" ht="306">
      <c r="A5" s="719" t="s">
        <v>698</v>
      </c>
      <c r="B5" s="719" t="s">
        <v>717</v>
      </c>
      <c r="C5" s="719" t="s">
        <v>718</v>
      </c>
      <c r="D5" s="719" t="s">
        <v>697</v>
      </c>
      <c r="E5" s="719" t="s">
        <v>725</v>
      </c>
      <c r="F5" s="718" t="s">
        <v>719</v>
      </c>
      <c r="G5" s="724" t="s">
        <v>724</v>
      </c>
      <c r="H5" s="723"/>
    </row>
    <row r="6" spans="1:8" ht="280.5">
      <c r="A6" s="719" t="s">
        <v>698</v>
      </c>
      <c r="B6" s="719" t="s">
        <v>722</v>
      </c>
      <c r="C6" s="719" t="s">
        <v>721</v>
      </c>
      <c r="D6" s="719" t="s">
        <v>697</v>
      </c>
      <c r="E6" s="719" t="s">
        <v>720</v>
      </c>
      <c r="F6" s="718">
        <v>2014</v>
      </c>
      <c r="G6" s="724" t="s">
        <v>726</v>
      </c>
      <c r="H6" s="72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7"/>
  <sheetViews>
    <sheetView view="pageBreakPreview" topLeftCell="J1" zoomScaleSheetLayoutView="100" workbookViewId="0">
      <selection activeCell="K22" sqref="K22"/>
    </sheetView>
  </sheetViews>
  <sheetFormatPr defaultColWidth="11.5703125" defaultRowHeight="12.75"/>
  <cols>
    <col min="1" max="1" width="9" style="1" customWidth="1"/>
    <col min="2" max="2" width="15.140625" style="1" customWidth="1"/>
    <col min="3" max="3" width="9.42578125" style="1" customWidth="1"/>
    <col min="4" max="4" width="25.85546875" style="1" customWidth="1"/>
    <col min="5" max="5" width="14.7109375" style="1" customWidth="1"/>
    <col min="6" max="6" width="11" style="1" customWidth="1"/>
    <col min="7" max="7" width="19.28515625" style="1" customWidth="1"/>
    <col min="8" max="9" width="23" style="1" customWidth="1"/>
    <col min="10" max="10" width="35.7109375" style="1" customWidth="1"/>
    <col min="11" max="11" width="10.5703125" style="1" customWidth="1"/>
    <col min="12" max="12" width="14.7109375" style="1" customWidth="1"/>
    <col min="13" max="13" width="13.85546875" style="1" customWidth="1"/>
    <col min="14" max="14" width="15.42578125" style="1" customWidth="1"/>
    <col min="15" max="16" width="15.28515625" style="1" customWidth="1"/>
    <col min="17" max="17" width="21.5703125" style="1" customWidth="1"/>
    <col min="18" max="18" width="11.5703125" style="1" customWidth="1"/>
    <col min="19" max="19" width="18.5703125" style="1" customWidth="1"/>
    <col min="20" max="20" width="11.5703125" customWidth="1"/>
    <col min="21" max="22" width="13.85546875" customWidth="1"/>
    <col min="23" max="23" width="13.85546875" style="1" customWidth="1"/>
    <col min="24" max="16384" width="11.5703125" style="1"/>
  </cols>
  <sheetData>
    <row r="1" spans="1:22" ht="28.9" customHeight="1" thickBot="1">
      <c r="A1" s="88" t="s">
        <v>120</v>
      </c>
      <c r="B1" s="88"/>
      <c r="C1" s="88"/>
      <c r="D1" s="88"/>
      <c r="E1" s="88"/>
      <c r="F1" s="88"/>
      <c r="G1" s="88"/>
      <c r="H1" s="88"/>
      <c r="I1" s="88"/>
      <c r="J1" s="88"/>
      <c r="K1" s="88"/>
      <c r="L1" s="88"/>
      <c r="M1" s="88"/>
      <c r="N1" s="88"/>
      <c r="O1" s="88"/>
      <c r="P1"/>
      <c r="Q1"/>
      <c r="R1" s="91" t="s">
        <v>1</v>
      </c>
      <c r="S1" s="3" t="s">
        <v>689</v>
      </c>
      <c r="T1" s="112"/>
    </row>
    <row r="2" spans="1:22" ht="20.100000000000001" customHeight="1" thickBot="1">
      <c r="A2" s="88"/>
      <c r="B2" s="88"/>
      <c r="C2" s="88"/>
      <c r="D2" s="88"/>
      <c r="E2" s="88"/>
      <c r="F2" s="88"/>
      <c r="G2" s="88"/>
      <c r="H2" s="88"/>
      <c r="I2" s="88"/>
      <c r="J2" s="88"/>
      <c r="K2" s="88"/>
      <c r="L2" s="88"/>
      <c r="M2" s="88"/>
      <c r="N2" s="88"/>
      <c r="O2" s="88"/>
      <c r="P2"/>
      <c r="Q2"/>
      <c r="R2" s="91" t="s">
        <v>42</v>
      </c>
      <c r="S2" s="113"/>
      <c r="T2" s="114"/>
    </row>
    <row r="3" spans="1:22" s="98" customFormat="1" ht="61.9" customHeight="1" thickBot="1">
      <c r="A3" s="66" t="s">
        <v>3</v>
      </c>
      <c r="B3" s="67" t="s">
        <v>121</v>
      </c>
      <c r="C3" s="67" t="s">
        <v>122</v>
      </c>
      <c r="D3" s="66" t="s">
        <v>16</v>
      </c>
      <c r="E3" s="67" t="s">
        <v>89</v>
      </c>
      <c r="F3" s="67" t="s">
        <v>90</v>
      </c>
      <c r="G3" s="67" t="s">
        <v>91</v>
      </c>
      <c r="H3" s="67" t="s">
        <v>92</v>
      </c>
      <c r="I3" s="67" t="s">
        <v>123</v>
      </c>
      <c r="J3" s="67" t="s">
        <v>124</v>
      </c>
      <c r="K3" s="67" t="s">
        <v>125</v>
      </c>
      <c r="L3" s="4" t="s">
        <v>126</v>
      </c>
      <c r="M3" s="5" t="s">
        <v>127</v>
      </c>
      <c r="N3" s="67" t="s">
        <v>128</v>
      </c>
      <c r="O3" s="67" t="s">
        <v>129</v>
      </c>
      <c r="P3" s="67" t="s">
        <v>130</v>
      </c>
      <c r="Q3" s="5" t="s">
        <v>131</v>
      </c>
      <c r="R3" s="5" t="s">
        <v>132</v>
      </c>
      <c r="S3" s="5" t="s">
        <v>133</v>
      </c>
      <c r="T3"/>
      <c r="U3"/>
      <c r="V3"/>
    </row>
    <row r="4" spans="1:22" ht="13.15" customHeight="1">
      <c r="A4" s="349" t="s">
        <v>354</v>
      </c>
      <c r="B4" s="349" t="s">
        <v>354</v>
      </c>
      <c r="C4" s="371">
        <v>2014</v>
      </c>
      <c r="D4" s="378" t="s">
        <v>31</v>
      </c>
      <c r="E4" s="349" t="s">
        <v>184</v>
      </c>
      <c r="F4" s="379" t="s">
        <v>105</v>
      </c>
      <c r="G4" s="379" t="s">
        <v>106</v>
      </c>
      <c r="H4" s="380" t="s">
        <v>107</v>
      </c>
      <c r="I4" s="411" t="s">
        <v>149</v>
      </c>
      <c r="J4" s="411" t="s">
        <v>134</v>
      </c>
      <c r="K4" s="371">
        <v>1</v>
      </c>
      <c r="L4" s="409"/>
      <c r="M4" s="382"/>
      <c r="N4" s="371">
        <v>8</v>
      </c>
      <c r="O4" s="371"/>
      <c r="P4" s="371">
        <f>N4+O4</f>
        <v>8</v>
      </c>
      <c r="Q4" s="382"/>
      <c r="R4" s="382"/>
      <c r="S4" s="382"/>
    </row>
    <row r="5" spans="1:22" ht="13.15" customHeight="1">
      <c r="A5" s="349" t="s">
        <v>354</v>
      </c>
      <c r="B5" s="349" t="s">
        <v>354</v>
      </c>
      <c r="C5" s="371">
        <v>2014</v>
      </c>
      <c r="D5" s="378" t="s">
        <v>31</v>
      </c>
      <c r="E5" s="349" t="s">
        <v>184</v>
      </c>
      <c r="F5" s="379" t="s">
        <v>433</v>
      </c>
      <c r="G5" s="379" t="s">
        <v>106</v>
      </c>
      <c r="H5" s="379" t="s">
        <v>424</v>
      </c>
      <c r="I5" s="411" t="s">
        <v>149</v>
      </c>
      <c r="J5" s="411" t="s">
        <v>134</v>
      </c>
      <c r="K5" s="371">
        <v>1</v>
      </c>
      <c r="L5" s="409"/>
      <c r="M5" s="382"/>
      <c r="N5" s="371">
        <v>8</v>
      </c>
      <c r="O5" s="371"/>
      <c r="P5" s="371">
        <f t="shared" ref="P5:P15" si="0">N5+O5</f>
        <v>8</v>
      </c>
      <c r="Q5" s="382"/>
      <c r="R5" s="382"/>
      <c r="S5" s="382"/>
    </row>
    <row r="6" spans="1:22" ht="13.15" customHeight="1">
      <c r="A6" s="619" t="s">
        <v>354</v>
      </c>
      <c r="B6" s="619" t="s">
        <v>354</v>
      </c>
      <c r="C6" s="621">
        <v>2014</v>
      </c>
      <c r="D6" s="631" t="s">
        <v>31</v>
      </c>
      <c r="E6" s="619" t="s">
        <v>184</v>
      </c>
      <c r="F6" s="632" t="s">
        <v>101</v>
      </c>
      <c r="G6" s="632" t="s">
        <v>106</v>
      </c>
      <c r="H6" s="632" t="s">
        <v>428</v>
      </c>
      <c r="I6" s="633" t="s">
        <v>151</v>
      </c>
      <c r="J6" s="633" t="s">
        <v>134</v>
      </c>
      <c r="K6" s="621">
        <v>1</v>
      </c>
      <c r="L6" s="634"/>
      <c r="M6" s="635"/>
      <c r="N6" s="621">
        <v>8</v>
      </c>
      <c r="O6" s="621"/>
      <c r="P6" s="621">
        <f t="shared" si="0"/>
        <v>8</v>
      </c>
      <c r="Q6" s="635"/>
      <c r="R6" s="635"/>
      <c r="S6" s="635"/>
    </row>
    <row r="7" spans="1:22" s="625" customFormat="1" ht="13.15" customHeight="1" thickBot="1">
      <c r="A7" s="375" t="s">
        <v>354</v>
      </c>
      <c r="B7" s="375" t="s">
        <v>354</v>
      </c>
      <c r="C7" s="377">
        <v>2014</v>
      </c>
      <c r="D7" s="388" t="s">
        <v>31</v>
      </c>
      <c r="E7" s="375" t="s">
        <v>184</v>
      </c>
      <c r="F7" s="389" t="s">
        <v>135</v>
      </c>
      <c r="G7" s="389" t="s">
        <v>136</v>
      </c>
      <c r="H7" s="389" t="s">
        <v>430</v>
      </c>
      <c r="I7" s="412" t="s">
        <v>152</v>
      </c>
      <c r="J7" s="412" t="s">
        <v>440</v>
      </c>
      <c r="K7" s="377">
        <v>1</v>
      </c>
      <c r="L7" s="410"/>
      <c r="M7" s="391"/>
      <c r="N7" s="377">
        <v>8</v>
      </c>
      <c r="O7" s="377">
        <v>12</v>
      </c>
      <c r="P7" s="377">
        <f t="shared" si="0"/>
        <v>20</v>
      </c>
      <c r="Q7" s="391"/>
      <c r="R7" s="391"/>
      <c r="S7" s="391"/>
      <c r="T7" s="636"/>
      <c r="U7" s="636"/>
      <c r="V7" s="636"/>
    </row>
    <row r="8" spans="1:22" ht="13.15" customHeight="1">
      <c r="A8" s="372" t="s">
        <v>354</v>
      </c>
      <c r="B8" s="372" t="s">
        <v>354</v>
      </c>
      <c r="C8" s="374">
        <v>2015</v>
      </c>
      <c r="D8" s="384" t="s">
        <v>31</v>
      </c>
      <c r="E8" s="372" t="s">
        <v>184</v>
      </c>
      <c r="F8" s="385" t="s">
        <v>105</v>
      </c>
      <c r="G8" s="385" t="s">
        <v>106</v>
      </c>
      <c r="H8" s="385" t="s">
        <v>107</v>
      </c>
      <c r="I8" s="637" t="s">
        <v>149</v>
      </c>
      <c r="J8" s="637" t="s">
        <v>134</v>
      </c>
      <c r="K8" s="374">
        <v>1</v>
      </c>
      <c r="L8" s="638"/>
      <c r="M8" s="387"/>
      <c r="N8" s="374">
        <v>8</v>
      </c>
      <c r="O8" s="374"/>
      <c r="P8" s="374">
        <f t="shared" si="0"/>
        <v>8</v>
      </c>
      <c r="Q8" s="387"/>
      <c r="R8" s="387"/>
      <c r="S8" s="387"/>
    </row>
    <row r="9" spans="1:22" ht="13.15" customHeight="1">
      <c r="A9" s="349" t="s">
        <v>354</v>
      </c>
      <c r="B9" s="349" t="s">
        <v>354</v>
      </c>
      <c r="C9" s="374">
        <v>2015</v>
      </c>
      <c r="D9" s="378" t="s">
        <v>31</v>
      </c>
      <c r="E9" s="349" t="s">
        <v>184</v>
      </c>
      <c r="F9" s="381" t="s">
        <v>433</v>
      </c>
      <c r="G9" s="381" t="s">
        <v>106</v>
      </c>
      <c r="H9" s="381" t="s">
        <v>424</v>
      </c>
      <c r="I9" s="411" t="s">
        <v>149</v>
      </c>
      <c r="J9" s="411" t="s">
        <v>134</v>
      </c>
      <c r="K9" s="371">
        <v>1</v>
      </c>
      <c r="L9" s="409"/>
      <c r="M9" s="382"/>
      <c r="N9" s="371">
        <v>8</v>
      </c>
      <c r="O9" s="371"/>
      <c r="P9" s="371">
        <f t="shared" si="0"/>
        <v>8</v>
      </c>
      <c r="Q9" s="382"/>
      <c r="R9" s="382"/>
      <c r="S9" s="382"/>
    </row>
    <row r="10" spans="1:22" ht="13.15" customHeight="1">
      <c r="A10" s="619" t="s">
        <v>354</v>
      </c>
      <c r="B10" s="619" t="s">
        <v>354</v>
      </c>
      <c r="C10" s="629">
        <v>2015</v>
      </c>
      <c r="D10" s="631" t="s">
        <v>31</v>
      </c>
      <c r="E10" s="619" t="s">
        <v>184</v>
      </c>
      <c r="F10" s="639" t="s">
        <v>101</v>
      </c>
      <c r="G10" s="639" t="s">
        <v>106</v>
      </c>
      <c r="H10" s="639" t="s">
        <v>428</v>
      </c>
      <c r="I10" s="633" t="s">
        <v>151</v>
      </c>
      <c r="J10" s="633" t="s">
        <v>134</v>
      </c>
      <c r="K10" s="621">
        <v>1</v>
      </c>
      <c r="L10" s="634"/>
      <c r="M10" s="635"/>
      <c r="N10" s="621">
        <v>8</v>
      </c>
      <c r="O10" s="621"/>
      <c r="P10" s="621">
        <f t="shared" si="0"/>
        <v>8</v>
      </c>
      <c r="Q10" s="635"/>
      <c r="R10" s="635"/>
      <c r="S10" s="635"/>
    </row>
    <row r="11" spans="1:22" s="625" customFormat="1" ht="13.5" thickBot="1">
      <c r="A11" s="375" t="s">
        <v>354</v>
      </c>
      <c r="B11" s="375" t="s">
        <v>354</v>
      </c>
      <c r="C11" s="377">
        <v>2015</v>
      </c>
      <c r="D11" s="388" t="s">
        <v>31</v>
      </c>
      <c r="E11" s="375" t="s">
        <v>184</v>
      </c>
      <c r="F11" s="390" t="s">
        <v>135</v>
      </c>
      <c r="G11" s="390" t="s">
        <v>136</v>
      </c>
      <c r="H11" s="390" t="s">
        <v>430</v>
      </c>
      <c r="I11" s="412" t="s">
        <v>152</v>
      </c>
      <c r="J11" s="412" t="s">
        <v>440</v>
      </c>
      <c r="K11" s="377">
        <v>1</v>
      </c>
      <c r="L11" s="410"/>
      <c r="M11" s="391"/>
      <c r="N11" s="377">
        <v>8</v>
      </c>
      <c r="O11" s="377">
        <v>12</v>
      </c>
      <c r="P11" s="377">
        <f t="shared" si="0"/>
        <v>20</v>
      </c>
      <c r="Q11" s="391"/>
      <c r="R11" s="391"/>
      <c r="S11" s="391"/>
      <c r="T11" s="636"/>
      <c r="U11" s="636"/>
      <c r="V11" s="636"/>
    </row>
    <row r="12" spans="1:22">
      <c r="A12" s="372" t="s">
        <v>354</v>
      </c>
      <c r="B12" s="372" t="s">
        <v>354</v>
      </c>
      <c r="C12" s="374">
        <v>2016</v>
      </c>
      <c r="D12" s="384" t="s">
        <v>31</v>
      </c>
      <c r="E12" s="372" t="s">
        <v>184</v>
      </c>
      <c r="F12" s="386" t="s">
        <v>105</v>
      </c>
      <c r="G12" s="386" t="s">
        <v>106</v>
      </c>
      <c r="H12" s="386" t="s">
        <v>107</v>
      </c>
      <c r="I12" s="637" t="s">
        <v>149</v>
      </c>
      <c r="J12" s="637" t="s">
        <v>134</v>
      </c>
      <c r="K12" s="374">
        <v>1</v>
      </c>
      <c r="L12" s="638"/>
      <c r="M12" s="387"/>
      <c r="N12" s="374">
        <v>8</v>
      </c>
      <c r="O12" s="374"/>
      <c r="P12" s="374">
        <f t="shared" si="0"/>
        <v>8</v>
      </c>
      <c r="Q12" s="387"/>
      <c r="R12" s="387"/>
      <c r="S12" s="387"/>
    </row>
    <row r="13" spans="1:22">
      <c r="A13" s="349" t="s">
        <v>354</v>
      </c>
      <c r="B13" s="349" t="s">
        <v>354</v>
      </c>
      <c r="C13" s="374">
        <v>2016</v>
      </c>
      <c r="D13" s="378" t="s">
        <v>31</v>
      </c>
      <c r="E13" s="349" t="s">
        <v>184</v>
      </c>
      <c r="F13" s="381" t="s">
        <v>433</v>
      </c>
      <c r="G13" s="381" t="s">
        <v>106</v>
      </c>
      <c r="H13" s="381" t="s">
        <v>424</v>
      </c>
      <c r="I13" s="411" t="s">
        <v>149</v>
      </c>
      <c r="J13" s="411" t="s">
        <v>134</v>
      </c>
      <c r="K13" s="371">
        <v>1</v>
      </c>
      <c r="L13" s="409"/>
      <c r="M13" s="382"/>
      <c r="N13" s="371">
        <v>8</v>
      </c>
      <c r="O13" s="371"/>
      <c r="P13" s="371">
        <f t="shared" si="0"/>
        <v>8</v>
      </c>
      <c r="Q13" s="382"/>
      <c r="R13" s="382"/>
      <c r="S13" s="382"/>
    </row>
    <row r="14" spans="1:22">
      <c r="A14" s="349" t="s">
        <v>354</v>
      </c>
      <c r="B14" s="349" t="s">
        <v>354</v>
      </c>
      <c r="C14" s="374">
        <v>2016</v>
      </c>
      <c r="D14" s="378" t="s">
        <v>31</v>
      </c>
      <c r="E14" s="349" t="s">
        <v>184</v>
      </c>
      <c r="F14" s="381" t="s">
        <v>101</v>
      </c>
      <c r="G14" s="381" t="s">
        <v>106</v>
      </c>
      <c r="H14" s="381" t="s">
        <v>428</v>
      </c>
      <c r="I14" s="411" t="s">
        <v>151</v>
      </c>
      <c r="J14" s="411" t="s">
        <v>134</v>
      </c>
      <c r="K14" s="371">
        <v>1</v>
      </c>
      <c r="L14" s="409"/>
      <c r="M14" s="382"/>
      <c r="N14" s="371">
        <v>8</v>
      </c>
      <c r="O14" s="371"/>
      <c r="P14" s="371">
        <f t="shared" si="0"/>
        <v>8</v>
      </c>
      <c r="Q14" s="382"/>
      <c r="R14" s="382"/>
      <c r="S14" s="382"/>
    </row>
    <row r="15" spans="1:22">
      <c r="A15" s="349" t="s">
        <v>354</v>
      </c>
      <c r="B15" s="349" t="s">
        <v>354</v>
      </c>
      <c r="C15" s="374">
        <v>2016</v>
      </c>
      <c r="D15" s="378" t="s">
        <v>31</v>
      </c>
      <c r="E15" s="349" t="s">
        <v>184</v>
      </c>
      <c r="F15" s="381" t="s">
        <v>135</v>
      </c>
      <c r="G15" s="381" t="s">
        <v>136</v>
      </c>
      <c r="H15" s="383" t="s">
        <v>430</v>
      </c>
      <c r="I15" s="411" t="s">
        <v>152</v>
      </c>
      <c r="J15" s="411" t="s">
        <v>440</v>
      </c>
      <c r="K15" s="371">
        <v>1</v>
      </c>
      <c r="L15" s="409"/>
      <c r="M15" s="382"/>
      <c r="N15" s="371">
        <v>8</v>
      </c>
      <c r="O15" s="371">
        <v>12</v>
      </c>
      <c r="P15" s="371">
        <f t="shared" si="0"/>
        <v>20</v>
      </c>
      <c r="Q15" s="382"/>
      <c r="R15" s="382"/>
      <c r="S15" s="382"/>
    </row>
    <row r="17" spans="5:5">
      <c r="E17" s="571"/>
    </row>
  </sheetData>
  <customSheetViews>
    <customSheetView guid="{95E10186-0092-461C-A8BF-ECEF167768EA}" showPageBreaks="1" fitToPage="1" printArea="1" view="pageBreakPreview" topLeftCell="E1">
      <selection activeCell="E1" sqref="A1:IV65536"/>
      <pageMargins left="0.78749999999999998" right="0.78749999999999998" top="1.0631944444444446" bottom="1.0631944444444446" header="0.51180555555555551" footer="0.51180555555555551"/>
      <pageSetup paperSize="9" scale="40" firstPageNumber="0" orientation="landscape" horizontalDpi="300" verticalDpi="300" r:id="rId1"/>
      <headerFooter alignWithMargins="0"/>
    </customSheetView>
    <customSheetView guid="{90214C52-2DC5-4B96-9F15-02BB560D131B}" showPageBreaks="1" fitToPage="1" printArea="1" view="pageBreakPreview" showRuler="0" topLeftCell="E1">
      <selection activeCell="E20" sqref="E20"/>
      <pageMargins left="0.78749999999999998" right="0.78749999999999998" top="1.0631944444444446" bottom="1.0631944444444446" header="0.51180555555555551" footer="0.51180555555555551"/>
      <pageSetup paperSize="9" scale="40" firstPageNumber="0" orientation="landscape" horizontalDpi="300" verticalDpi="300" r:id="rId2"/>
      <headerFooter alignWithMargins="0"/>
    </customSheetView>
  </customSheetViews>
  <phoneticPr fontId="41" type="noConversion"/>
  <pageMargins left="0.78749999999999998" right="0.78749999999999998" top="1.0631944444444446" bottom="1.0631944444444446" header="0.51180555555555551" footer="0.51180555555555551"/>
  <pageSetup paperSize="9" scale="40" firstPageNumber="0" orientation="landscape" horizontalDpi="300" verticalDpi="300"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4"/>
  <sheetViews>
    <sheetView view="pageBreakPreview" topLeftCell="H1" zoomScaleSheetLayoutView="100" workbookViewId="0">
      <selection activeCell="O24" sqref="O24"/>
    </sheetView>
  </sheetViews>
  <sheetFormatPr defaultColWidth="11.5703125" defaultRowHeight="12.75"/>
  <cols>
    <col min="1" max="1" width="11.5703125" customWidth="1"/>
    <col min="2" max="2" width="12.85546875" customWidth="1"/>
    <col min="3" max="3" width="11.5703125" customWidth="1"/>
    <col min="4" max="4" width="25.5703125" customWidth="1"/>
    <col min="5" max="5" width="15.28515625" customWidth="1"/>
    <col min="6" max="6" width="23.42578125" customWidth="1"/>
    <col min="7" max="8" width="19.140625" customWidth="1"/>
    <col min="9" max="9" width="34.5703125" customWidth="1"/>
    <col min="10" max="10" width="19.85546875" customWidth="1"/>
    <col min="11" max="16" width="11.5703125" customWidth="1"/>
    <col min="17" max="17" width="13.28515625" customWidth="1"/>
  </cols>
  <sheetData>
    <row r="1" spans="1:23" ht="18.75" thickBot="1">
      <c r="A1" s="88" t="s">
        <v>137</v>
      </c>
      <c r="B1" s="88"/>
      <c r="C1" s="88"/>
      <c r="D1" s="88"/>
      <c r="E1" s="88"/>
      <c r="F1" s="88"/>
      <c r="G1" s="88"/>
      <c r="H1" s="88"/>
      <c r="I1" s="88"/>
      <c r="J1" s="88"/>
      <c r="K1" s="88"/>
      <c r="L1" s="88"/>
      <c r="M1" s="88"/>
      <c r="N1" s="88"/>
      <c r="O1" s="88"/>
      <c r="S1" s="1"/>
      <c r="T1" s="1"/>
      <c r="U1" s="91" t="s">
        <v>1</v>
      </c>
      <c r="V1" s="705" t="s">
        <v>689</v>
      </c>
      <c r="W1" s="583"/>
    </row>
    <row r="2" spans="1:23" ht="16.5" thickBot="1">
      <c r="A2" s="93"/>
      <c r="B2" s="93"/>
      <c r="C2" s="93"/>
      <c r="D2" s="93"/>
      <c r="E2" s="93"/>
      <c r="F2" s="93"/>
      <c r="G2" s="93"/>
      <c r="H2" s="93"/>
      <c r="I2" s="93"/>
      <c r="J2" s="93"/>
      <c r="K2" s="93"/>
      <c r="L2" s="93"/>
      <c r="M2" s="93"/>
      <c r="N2" s="93"/>
      <c r="O2" s="93"/>
      <c r="S2" s="1"/>
      <c r="T2" s="1"/>
      <c r="U2" s="91" t="s">
        <v>42</v>
      </c>
      <c r="V2" s="584"/>
      <c r="W2" s="584"/>
    </row>
    <row r="3" spans="1:23" ht="64.5" thickBot="1">
      <c r="A3" s="66" t="s">
        <v>3</v>
      </c>
      <c r="B3" s="67" t="s">
        <v>121</v>
      </c>
      <c r="C3" s="67" t="s">
        <v>111</v>
      </c>
      <c r="D3" s="66" t="s">
        <v>16</v>
      </c>
      <c r="E3" s="67" t="s">
        <v>138</v>
      </c>
      <c r="F3" s="67" t="s">
        <v>139</v>
      </c>
      <c r="G3" s="67" t="s">
        <v>140</v>
      </c>
      <c r="H3" s="67" t="s">
        <v>141</v>
      </c>
      <c r="I3" s="67" t="s">
        <v>124</v>
      </c>
      <c r="J3" s="67" t="s">
        <v>125</v>
      </c>
      <c r="K3" s="117" t="s">
        <v>50</v>
      </c>
      <c r="L3" s="4" t="s">
        <v>126</v>
      </c>
      <c r="M3" s="5" t="s">
        <v>127</v>
      </c>
      <c r="N3" s="67" t="s">
        <v>142</v>
      </c>
      <c r="O3" s="67" t="s">
        <v>143</v>
      </c>
      <c r="P3" s="67" t="s">
        <v>144</v>
      </c>
      <c r="Q3" s="67" t="s">
        <v>145</v>
      </c>
      <c r="R3" s="5" t="s">
        <v>131</v>
      </c>
      <c r="S3" s="5" t="s">
        <v>132</v>
      </c>
      <c r="T3" s="5" t="s">
        <v>133</v>
      </c>
      <c r="U3" s="5" t="s">
        <v>146</v>
      </c>
      <c r="V3" s="5" t="s">
        <v>147</v>
      </c>
      <c r="W3" s="5" t="s">
        <v>148</v>
      </c>
    </row>
    <row r="4" spans="1:23">
      <c r="A4" s="367" t="s">
        <v>354</v>
      </c>
      <c r="B4" s="367" t="s">
        <v>354</v>
      </c>
      <c r="C4" s="100">
        <v>2014</v>
      </c>
      <c r="D4" s="367" t="s">
        <v>31</v>
      </c>
      <c r="E4" s="367" t="s">
        <v>149</v>
      </c>
      <c r="F4" s="367" t="s">
        <v>438</v>
      </c>
      <c r="G4" s="367" t="s">
        <v>439</v>
      </c>
      <c r="H4" s="367" t="s">
        <v>153</v>
      </c>
      <c r="I4" s="367" t="s">
        <v>154</v>
      </c>
      <c r="J4" s="100">
        <v>1</v>
      </c>
      <c r="K4" s="367" t="s">
        <v>55</v>
      </c>
      <c r="L4" s="413"/>
      <c r="M4" s="115"/>
      <c r="N4" s="100">
        <v>16</v>
      </c>
      <c r="O4" s="110"/>
      <c r="P4" s="118">
        <f t="shared" ref="P4:P9" si="0">N4+O4</f>
        <v>16</v>
      </c>
      <c r="Q4" s="486" t="s">
        <v>150</v>
      </c>
      <c r="R4" s="115"/>
      <c r="S4" s="115"/>
      <c r="T4" s="115"/>
      <c r="U4" s="119"/>
      <c r="V4" s="119"/>
      <c r="W4" s="119"/>
    </row>
    <row r="5" spans="1:23">
      <c r="A5" s="640" t="s">
        <v>354</v>
      </c>
      <c r="B5" s="640" t="s">
        <v>354</v>
      </c>
      <c r="C5" s="641">
        <v>2014</v>
      </c>
      <c r="D5" s="640" t="s">
        <v>31</v>
      </c>
      <c r="E5" s="640" t="s">
        <v>151</v>
      </c>
      <c r="F5" s="640" t="s">
        <v>441</v>
      </c>
      <c r="G5" s="640" t="s">
        <v>439</v>
      </c>
      <c r="H5" s="640" t="s">
        <v>153</v>
      </c>
      <c r="I5" s="640" t="s">
        <v>154</v>
      </c>
      <c r="J5" s="641">
        <v>1</v>
      </c>
      <c r="K5" s="640" t="s">
        <v>55</v>
      </c>
      <c r="L5" s="642"/>
      <c r="M5" s="643"/>
      <c r="N5" s="641">
        <v>8</v>
      </c>
      <c r="O5" s="644"/>
      <c r="P5" s="645">
        <f t="shared" si="0"/>
        <v>8</v>
      </c>
      <c r="Q5" s="646" t="s">
        <v>150</v>
      </c>
      <c r="R5" s="643"/>
      <c r="S5" s="643"/>
      <c r="T5" s="643"/>
      <c r="U5" s="647"/>
      <c r="V5" s="647"/>
      <c r="W5" s="647"/>
    </row>
    <row r="6" spans="1:23" ht="13.5" thickBot="1">
      <c r="A6" s="648" t="s">
        <v>354</v>
      </c>
      <c r="B6" s="648" t="s">
        <v>354</v>
      </c>
      <c r="C6" s="649">
        <v>2014</v>
      </c>
      <c r="D6" s="648" t="s">
        <v>31</v>
      </c>
      <c r="E6" s="648" t="s">
        <v>152</v>
      </c>
      <c r="F6" s="648" t="s">
        <v>442</v>
      </c>
      <c r="G6" s="648" t="s">
        <v>439</v>
      </c>
      <c r="H6" s="648" t="s">
        <v>153</v>
      </c>
      <c r="I6" s="648" t="s">
        <v>154</v>
      </c>
      <c r="J6" s="649">
        <v>1</v>
      </c>
      <c r="K6" s="648" t="s">
        <v>55</v>
      </c>
      <c r="L6" s="650"/>
      <c r="M6" s="651"/>
      <c r="N6" s="649">
        <v>8</v>
      </c>
      <c r="O6" s="652">
        <v>12</v>
      </c>
      <c r="P6" s="653">
        <f t="shared" si="0"/>
        <v>20</v>
      </c>
      <c r="Q6" s="654" t="s">
        <v>150</v>
      </c>
      <c r="R6" s="651"/>
      <c r="S6" s="651"/>
      <c r="T6" s="651"/>
      <c r="U6" s="655"/>
      <c r="V6" s="655"/>
      <c r="W6" s="655"/>
    </row>
    <row r="7" spans="1:23">
      <c r="A7" s="656" t="s">
        <v>354</v>
      </c>
      <c r="B7" s="656" t="s">
        <v>354</v>
      </c>
      <c r="C7" s="657">
        <v>2015</v>
      </c>
      <c r="D7" s="656" t="s">
        <v>31</v>
      </c>
      <c r="E7" s="656" t="s">
        <v>149</v>
      </c>
      <c r="F7" s="656" t="s">
        <v>438</v>
      </c>
      <c r="G7" s="656" t="s">
        <v>439</v>
      </c>
      <c r="H7" s="656" t="s">
        <v>153</v>
      </c>
      <c r="I7" s="656" t="s">
        <v>154</v>
      </c>
      <c r="J7" s="657">
        <v>1</v>
      </c>
      <c r="K7" s="656" t="s">
        <v>55</v>
      </c>
      <c r="L7" s="658"/>
      <c r="M7" s="659"/>
      <c r="N7" s="657">
        <v>16</v>
      </c>
      <c r="O7" s="660"/>
      <c r="P7" s="661">
        <f t="shared" si="0"/>
        <v>16</v>
      </c>
      <c r="Q7" s="662" t="s">
        <v>150</v>
      </c>
      <c r="R7" s="659"/>
      <c r="S7" s="659"/>
      <c r="T7" s="659"/>
      <c r="U7" s="663"/>
      <c r="V7" s="663"/>
      <c r="W7" s="663"/>
    </row>
    <row r="8" spans="1:23">
      <c r="A8" s="640" t="s">
        <v>354</v>
      </c>
      <c r="B8" s="640" t="s">
        <v>354</v>
      </c>
      <c r="C8" s="641">
        <v>2015</v>
      </c>
      <c r="D8" s="640" t="s">
        <v>31</v>
      </c>
      <c r="E8" s="640" t="s">
        <v>151</v>
      </c>
      <c r="F8" s="640" t="s">
        <v>441</v>
      </c>
      <c r="G8" s="640" t="s">
        <v>439</v>
      </c>
      <c r="H8" s="640" t="s">
        <v>153</v>
      </c>
      <c r="I8" s="640" t="s">
        <v>154</v>
      </c>
      <c r="J8" s="641">
        <v>1</v>
      </c>
      <c r="K8" s="640" t="s">
        <v>55</v>
      </c>
      <c r="L8" s="642"/>
      <c r="M8" s="643"/>
      <c r="N8" s="641">
        <v>8</v>
      </c>
      <c r="O8" s="644"/>
      <c r="P8" s="645">
        <f t="shared" si="0"/>
        <v>8</v>
      </c>
      <c r="Q8" s="646" t="s">
        <v>150</v>
      </c>
      <c r="R8" s="643"/>
      <c r="S8" s="643"/>
      <c r="T8" s="643"/>
      <c r="U8" s="647"/>
      <c r="V8" s="647"/>
      <c r="W8" s="647"/>
    </row>
    <row r="9" spans="1:23" ht="13.5" thickBot="1">
      <c r="A9" s="648" t="s">
        <v>354</v>
      </c>
      <c r="B9" s="648" t="s">
        <v>354</v>
      </c>
      <c r="C9" s="649">
        <v>2015</v>
      </c>
      <c r="D9" s="648" t="s">
        <v>31</v>
      </c>
      <c r="E9" s="648" t="s">
        <v>152</v>
      </c>
      <c r="F9" s="648" t="s">
        <v>442</v>
      </c>
      <c r="G9" s="648" t="s">
        <v>439</v>
      </c>
      <c r="H9" s="648" t="s">
        <v>153</v>
      </c>
      <c r="I9" s="648" t="s">
        <v>154</v>
      </c>
      <c r="J9" s="649">
        <v>1</v>
      </c>
      <c r="K9" s="648" t="s">
        <v>55</v>
      </c>
      <c r="L9" s="650"/>
      <c r="M9" s="651"/>
      <c r="N9" s="649">
        <v>8</v>
      </c>
      <c r="O9" s="652">
        <v>12</v>
      </c>
      <c r="P9" s="653">
        <f t="shared" si="0"/>
        <v>20</v>
      </c>
      <c r="Q9" s="654" t="s">
        <v>150</v>
      </c>
      <c r="R9" s="651"/>
      <c r="S9" s="651"/>
      <c r="T9" s="651"/>
      <c r="U9" s="655"/>
      <c r="V9" s="655"/>
      <c r="W9" s="655"/>
    </row>
    <row r="10" spans="1:23">
      <c r="A10" s="664" t="s">
        <v>354</v>
      </c>
      <c r="B10" s="664" t="s">
        <v>354</v>
      </c>
      <c r="C10" s="665">
        <v>2016</v>
      </c>
      <c r="D10" s="664" t="s">
        <v>31</v>
      </c>
      <c r="E10" s="664" t="s">
        <v>149</v>
      </c>
      <c r="F10" s="664" t="s">
        <v>438</v>
      </c>
      <c r="G10" s="664" t="s">
        <v>439</v>
      </c>
      <c r="H10" s="664" t="s">
        <v>153</v>
      </c>
      <c r="I10" s="664" t="s">
        <v>154</v>
      </c>
      <c r="J10" s="665">
        <v>1</v>
      </c>
      <c r="K10" s="664" t="s">
        <v>55</v>
      </c>
      <c r="L10" s="666"/>
      <c r="M10" s="667"/>
      <c r="N10" s="665">
        <v>16</v>
      </c>
      <c r="O10" s="668"/>
      <c r="P10" s="669">
        <f>N10+O10</f>
        <v>16</v>
      </c>
      <c r="Q10" s="670" t="s">
        <v>150</v>
      </c>
      <c r="R10" s="667"/>
      <c r="S10" s="667"/>
      <c r="T10" s="667"/>
      <c r="U10" s="671"/>
      <c r="V10" s="671"/>
      <c r="W10" s="672"/>
    </row>
    <row r="11" spans="1:23">
      <c r="A11" s="673" t="s">
        <v>354</v>
      </c>
      <c r="B11" s="673" t="s">
        <v>354</v>
      </c>
      <c r="C11" s="674">
        <v>2016</v>
      </c>
      <c r="D11" s="673" t="s">
        <v>31</v>
      </c>
      <c r="E11" s="673" t="s">
        <v>151</v>
      </c>
      <c r="F11" s="673" t="s">
        <v>441</v>
      </c>
      <c r="G11" s="673" t="s">
        <v>439</v>
      </c>
      <c r="H11" s="673" t="s">
        <v>153</v>
      </c>
      <c r="I11" s="673" t="s">
        <v>154</v>
      </c>
      <c r="J11" s="674">
        <v>1</v>
      </c>
      <c r="K11" s="673" t="s">
        <v>55</v>
      </c>
      <c r="L11" s="675"/>
      <c r="M11" s="676"/>
      <c r="N11" s="674">
        <v>8</v>
      </c>
      <c r="O11" s="677"/>
      <c r="P11" s="678">
        <f>N11+O11</f>
        <v>8</v>
      </c>
      <c r="Q11" s="679" t="s">
        <v>150</v>
      </c>
      <c r="R11" s="676"/>
      <c r="S11" s="676"/>
      <c r="T11" s="676"/>
      <c r="U11" s="680"/>
      <c r="V11" s="680"/>
      <c r="W11" s="120"/>
    </row>
    <row r="12" spans="1:23" ht="13.5" thickBot="1">
      <c r="A12" s="681" t="s">
        <v>354</v>
      </c>
      <c r="B12" s="681" t="s">
        <v>354</v>
      </c>
      <c r="C12" s="682">
        <v>2016</v>
      </c>
      <c r="D12" s="681" t="s">
        <v>31</v>
      </c>
      <c r="E12" s="681" t="s">
        <v>152</v>
      </c>
      <c r="F12" s="681" t="s">
        <v>442</v>
      </c>
      <c r="G12" s="681" t="s">
        <v>439</v>
      </c>
      <c r="H12" s="681" t="s">
        <v>153</v>
      </c>
      <c r="I12" s="681" t="s">
        <v>154</v>
      </c>
      <c r="J12" s="682">
        <v>1</v>
      </c>
      <c r="K12" s="681" t="s">
        <v>55</v>
      </c>
      <c r="L12" s="683"/>
      <c r="M12" s="484"/>
      <c r="N12" s="682">
        <v>8</v>
      </c>
      <c r="O12" s="684">
        <v>12</v>
      </c>
      <c r="P12" s="685">
        <f>N12+O12</f>
        <v>20</v>
      </c>
      <c r="Q12" s="686" t="s">
        <v>150</v>
      </c>
      <c r="R12" s="484"/>
      <c r="S12" s="484"/>
      <c r="T12" s="484"/>
      <c r="U12" s="687"/>
      <c r="V12" s="687"/>
      <c r="W12" s="120"/>
    </row>
    <row r="14" spans="1:23">
      <c r="E14" s="571"/>
    </row>
  </sheetData>
  <customSheetViews>
    <customSheetView guid="{95E10186-0092-461C-A8BF-ECEF167768EA}" showPageBreaks="1" fitToPage="1" printArea="1" view="pageBreakPreview" topLeftCell="G1">
      <selection activeCell="G1" sqref="A1:IV65536"/>
      <pageMargins left="0.78749999999999998" right="0.78749999999999998" top="1.0527777777777778" bottom="1.0527777777777778" header="0.78749999999999998" footer="0.78749999999999998"/>
      <printOptions horizontalCentered="1"/>
      <pageSetup paperSize="9" scale="38" firstPageNumber="0" orientation="landscape" horizontalDpi="300" verticalDpi="300" r:id="rId1"/>
      <headerFooter alignWithMargins="0">
        <oddHeader>&amp;C&amp;"Times New Roman,Normal"&amp;12&amp;A</oddHeader>
        <oddFooter>&amp;C&amp;"Times New Roman,Normal"&amp;12Page &amp;P</oddFooter>
      </headerFooter>
    </customSheetView>
    <customSheetView guid="{90214C52-2DC5-4B96-9F15-02BB560D131B}" showPageBreaks="1" fitToPage="1" printArea="1" view="pageBreakPreview" showRuler="0" topLeftCell="G1">
      <selection activeCell="E19" sqref="E19"/>
      <pageMargins left="0.78749999999999998" right="0.78749999999999998" top="1.0527777777777778" bottom="1.0527777777777778" header="0.78749999999999998" footer="0.78749999999999998"/>
      <printOptions horizontalCentered="1"/>
      <pageSetup paperSize="9" scale="38" firstPageNumber="0" orientation="landscape" horizontalDpi="300" verticalDpi="300" r:id="rId2"/>
      <headerFooter alignWithMargins="0">
        <oddHeader>&amp;C&amp;"Times New Roman,Normal"&amp;12&amp;A</oddHeader>
        <oddFooter>&amp;C&amp;"Times New Roman,Normal"&amp;12Page &amp;P</oddFooter>
      </headerFooter>
    </customSheetView>
  </customSheetViews>
  <phoneticPr fontId="41" type="noConversion"/>
  <printOptions horizontalCentered="1"/>
  <pageMargins left="0.78749999999999998" right="0.78749999999999998" top="1.0527777777777778" bottom="1.0527777777777778" header="0.78749999999999998" footer="0.78749999999999998"/>
  <pageSetup paperSize="9" scale="38" firstPageNumber="0" orientation="landscape" horizontalDpi="300" verticalDpi="300" r:id="rId3"/>
  <headerFooter alignWithMargins="0">
    <oddHeader>&amp;C&amp;"Times New Roman,Normal"&amp;12&amp;A</oddHeader>
    <oddFooter>&amp;C&amp;"Times New Roman,Normal"&amp;12Page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68"/>
  <sheetViews>
    <sheetView view="pageBreakPreview" topLeftCell="K1" zoomScaleSheetLayoutView="75" workbookViewId="0">
      <selection activeCell="R6" sqref="R6"/>
    </sheetView>
  </sheetViews>
  <sheetFormatPr defaultColWidth="11.5703125" defaultRowHeight="12.75"/>
  <cols>
    <col min="1" max="2" width="11.5703125" style="1" customWidth="1"/>
    <col min="3" max="3" width="16.85546875" style="1" bestFit="1" customWidth="1"/>
    <col min="4" max="4" width="11.5703125" style="1" customWidth="1"/>
    <col min="5" max="5" width="19.42578125" style="1" customWidth="1"/>
    <col min="6" max="6" width="24.7109375" style="1" bestFit="1" customWidth="1"/>
    <col min="7" max="7" width="21.85546875" style="1" customWidth="1"/>
    <col min="8" max="11" width="21.42578125" style="1" customWidth="1"/>
    <col min="12" max="12" width="14.7109375" style="1" customWidth="1"/>
    <col min="13" max="13" width="11.5703125" style="1" customWidth="1"/>
    <col min="14" max="14" width="21.42578125" style="1" customWidth="1"/>
    <col min="15" max="15" width="11.5703125" style="1" customWidth="1"/>
    <col min="16" max="16" width="13.85546875" style="1" customWidth="1"/>
    <col min="17" max="18" width="22" style="1" customWidth="1"/>
    <col min="19" max="20" width="16.42578125" style="1" customWidth="1"/>
    <col min="21" max="22" width="17.42578125" style="1" customWidth="1"/>
    <col min="23" max="23" width="22.85546875" style="1" customWidth="1"/>
    <col min="24" max="16384" width="11.5703125" style="1"/>
  </cols>
  <sheetData>
    <row r="1" spans="1:23" ht="15.75" customHeight="1">
      <c r="A1" s="121" t="s">
        <v>338</v>
      </c>
      <c r="B1" s="121"/>
      <c r="C1" s="121"/>
      <c r="D1" s="121"/>
      <c r="E1" s="121"/>
      <c r="F1" s="121"/>
      <c r="G1" s="121"/>
      <c r="H1" s="121"/>
      <c r="I1" s="121"/>
      <c r="J1" s="121"/>
      <c r="K1" s="121"/>
      <c r="L1" s="121"/>
      <c r="M1" s="121"/>
      <c r="N1" s="121"/>
      <c r="O1" s="121"/>
      <c r="P1" s="121"/>
      <c r="Q1" s="121"/>
      <c r="R1" s="122"/>
      <c r="S1" s="91" t="s">
        <v>1</v>
      </c>
      <c r="T1" s="3" t="s">
        <v>689</v>
      </c>
      <c r="U1"/>
      <c r="V1"/>
      <c r="W1"/>
    </row>
    <row r="2" spans="1:23" ht="15.75" customHeight="1">
      <c r="A2" s="123"/>
      <c r="B2" s="123"/>
      <c r="C2" s="123"/>
      <c r="D2" s="123"/>
      <c r="E2" s="123"/>
      <c r="F2" s="123"/>
      <c r="G2" s="123"/>
      <c r="H2" s="123"/>
      <c r="I2" s="123"/>
      <c r="J2" s="123"/>
      <c r="K2" s="123"/>
      <c r="L2" s="123"/>
      <c r="M2" s="123"/>
      <c r="N2" s="123"/>
      <c r="O2" s="123"/>
      <c r="P2" s="123"/>
      <c r="Q2" s="123"/>
      <c r="R2" s="124"/>
      <c r="S2" s="91" t="s">
        <v>2</v>
      </c>
      <c r="T2" s="125"/>
      <c r="U2"/>
      <c r="V2"/>
      <c r="W2"/>
    </row>
    <row r="3" spans="1:23" ht="12.95" customHeight="1">
      <c r="A3" s="4" t="s">
        <v>3</v>
      </c>
      <c r="B3" s="4" t="s">
        <v>155</v>
      </c>
      <c r="C3" s="4" t="s">
        <v>122</v>
      </c>
      <c r="D3" s="4" t="s">
        <v>16</v>
      </c>
      <c r="E3" s="4" t="s">
        <v>89</v>
      </c>
      <c r="F3" s="4" t="s">
        <v>156</v>
      </c>
      <c r="G3" s="4" t="s">
        <v>157</v>
      </c>
      <c r="H3" s="126"/>
      <c r="I3" s="126"/>
      <c r="J3" s="126"/>
      <c r="K3" s="126"/>
      <c r="L3" s="126"/>
      <c r="M3" s="127" t="s">
        <v>158</v>
      </c>
      <c r="N3" s="127"/>
      <c r="O3" s="127"/>
      <c r="P3" s="127"/>
      <c r="Q3" s="127"/>
      <c r="R3" s="127"/>
      <c r="S3" s="127"/>
      <c r="T3" s="128"/>
    </row>
    <row r="4" spans="1:23" ht="76.5">
      <c r="A4" s="4"/>
      <c r="B4" s="4"/>
      <c r="C4" s="4"/>
      <c r="D4" s="4"/>
      <c r="E4" s="4"/>
      <c r="F4" s="4"/>
      <c r="G4" s="4"/>
      <c r="H4" s="129" t="s">
        <v>159</v>
      </c>
      <c r="I4" s="129" t="s">
        <v>160</v>
      </c>
      <c r="J4" s="129" t="s">
        <v>161</v>
      </c>
      <c r="K4" s="129" t="s">
        <v>162</v>
      </c>
      <c r="L4" s="130" t="s">
        <v>145</v>
      </c>
      <c r="M4" s="131" t="s">
        <v>163</v>
      </c>
      <c r="N4" s="132" t="s">
        <v>164</v>
      </c>
      <c r="O4" s="133" t="s">
        <v>165</v>
      </c>
      <c r="P4" s="132" t="s">
        <v>166</v>
      </c>
      <c r="Q4" s="132" t="s">
        <v>167</v>
      </c>
      <c r="R4" s="132" t="s">
        <v>168</v>
      </c>
      <c r="S4" s="133" t="s">
        <v>169</v>
      </c>
      <c r="T4" s="133" t="s">
        <v>170</v>
      </c>
    </row>
    <row r="5" spans="1:23">
      <c r="A5" s="487" t="s">
        <v>354</v>
      </c>
      <c r="B5" s="487" t="s">
        <v>354</v>
      </c>
      <c r="C5" s="111">
        <v>2014</v>
      </c>
      <c r="D5" s="487" t="s">
        <v>31</v>
      </c>
      <c r="E5" s="487" t="s">
        <v>378</v>
      </c>
      <c r="F5" s="488" t="s">
        <v>416</v>
      </c>
      <c r="G5" s="111">
        <v>1</v>
      </c>
      <c r="H5" s="489">
        <v>0.125</v>
      </c>
      <c r="I5" s="134" t="s">
        <v>118</v>
      </c>
      <c r="J5" s="134">
        <v>3000</v>
      </c>
      <c r="K5" s="118"/>
      <c r="L5" s="490" t="s">
        <v>173</v>
      </c>
      <c r="M5" s="135"/>
      <c r="N5" s="47"/>
      <c r="O5" s="47"/>
      <c r="P5" s="47"/>
      <c r="Q5" s="47"/>
      <c r="R5" s="47"/>
      <c r="S5" s="47"/>
      <c r="T5" s="47"/>
      <c r="U5" s="116"/>
    </row>
    <row r="6" spans="1:23">
      <c r="A6" s="487" t="s">
        <v>354</v>
      </c>
      <c r="B6" s="487" t="s">
        <v>354</v>
      </c>
      <c r="C6" s="111">
        <v>2014</v>
      </c>
      <c r="D6" s="487" t="s">
        <v>31</v>
      </c>
      <c r="E6" s="487" t="s">
        <v>378</v>
      </c>
      <c r="F6" s="488" t="s">
        <v>415</v>
      </c>
      <c r="G6" s="111">
        <v>1</v>
      </c>
      <c r="H6" s="489">
        <v>0.125</v>
      </c>
      <c r="I6" s="134" t="s">
        <v>118</v>
      </c>
      <c r="J6" s="134">
        <v>3000</v>
      </c>
      <c r="K6" s="118"/>
      <c r="L6" s="490" t="s">
        <v>173</v>
      </c>
      <c r="M6" s="115"/>
      <c r="N6" s="47"/>
      <c r="O6" s="47"/>
      <c r="P6" s="47"/>
      <c r="Q6" s="47"/>
      <c r="R6" s="47"/>
      <c r="S6" s="47"/>
      <c r="T6" s="47"/>
      <c r="U6" s="116"/>
    </row>
    <row r="7" spans="1:23">
      <c r="A7" s="487" t="s">
        <v>354</v>
      </c>
      <c r="B7" s="487" t="s">
        <v>354</v>
      </c>
      <c r="C7" s="111">
        <v>2015</v>
      </c>
      <c r="D7" s="487" t="s">
        <v>31</v>
      </c>
      <c r="E7" s="487" t="s">
        <v>378</v>
      </c>
      <c r="F7" s="488" t="s">
        <v>416</v>
      </c>
      <c r="G7" s="111">
        <v>1</v>
      </c>
      <c r="H7" s="489">
        <v>0.125</v>
      </c>
      <c r="I7" s="134" t="s">
        <v>118</v>
      </c>
      <c r="J7" s="134">
        <v>3000</v>
      </c>
      <c r="K7" s="118"/>
      <c r="L7" s="490" t="s">
        <v>173</v>
      </c>
      <c r="M7" s="115"/>
      <c r="N7" s="47"/>
      <c r="O7" s="47"/>
      <c r="P7" s="47"/>
      <c r="Q7" s="47"/>
      <c r="R7" s="47"/>
      <c r="S7" s="47"/>
      <c r="T7" s="47"/>
      <c r="U7" s="116"/>
    </row>
    <row r="8" spans="1:23">
      <c r="A8" s="487" t="s">
        <v>354</v>
      </c>
      <c r="B8" s="487" t="s">
        <v>354</v>
      </c>
      <c r="C8" s="111">
        <v>2015</v>
      </c>
      <c r="D8" s="487" t="s">
        <v>31</v>
      </c>
      <c r="E8" s="487" t="s">
        <v>378</v>
      </c>
      <c r="F8" s="488" t="s">
        <v>415</v>
      </c>
      <c r="G8" s="111">
        <v>1</v>
      </c>
      <c r="H8" s="489">
        <v>0.125</v>
      </c>
      <c r="I8" s="134" t="s">
        <v>118</v>
      </c>
      <c r="J8" s="134">
        <v>3000</v>
      </c>
      <c r="K8" s="118"/>
      <c r="L8" s="490" t="s">
        <v>173</v>
      </c>
      <c r="M8" s="115"/>
      <c r="N8" s="47"/>
      <c r="O8" s="47"/>
      <c r="P8" s="47"/>
      <c r="Q8" s="47"/>
      <c r="R8" s="47"/>
      <c r="S8" s="47"/>
      <c r="T8" s="47"/>
      <c r="U8" s="116"/>
    </row>
    <row r="9" spans="1:23">
      <c r="A9" s="487" t="s">
        <v>354</v>
      </c>
      <c r="B9" s="487" t="s">
        <v>354</v>
      </c>
      <c r="C9" s="111">
        <v>2016</v>
      </c>
      <c r="D9" s="487" t="s">
        <v>31</v>
      </c>
      <c r="E9" s="487" t="s">
        <v>378</v>
      </c>
      <c r="F9" s="488" t="s">
        <v>416</v>
      </c>
      <c r="G9" s="111">
        <v>1</v>
      </c>
      <c r="H9" s="489">
        <v>0.125</v>
      </c>
      <c r="I9" s="134" t="s">
        <v>118</v>
      </c>
      <c r="J9" s="570">
        <v>3000</v>
      </c>
      <c r="K9" s="118"/>
      <c r="L9" s="490" t="s">
        <v>173</v>
      </c>
      <c r="M9" s="115"/>
      <c r="N9" s="47"/>
      <c r="O9" s="47"/>
      <c r="P9" s="47"/>
      <c r="Q9" s="47"/>
      <c r="R9" s="47"/>
      <c r="S9" s="47"/>
      <c r="T9" s="47"/>
      <c r="U9" s="116"/>
    </row>
    <row r="10" spans="1:23">
      <c r="A10" s="487" t="s">
        <v>354</v>
      </c>
      <c r="B10" s="487" t="s">
        <v>354</v>
      </c>
      <c r="C10" s="111">
        <v>2016</v>
      </c>
      <c r="D10" s="487" t="s">
        <v>31</v>
      </c>
      <c r="E10" s="487" t="s">
        <v>378</v>
      </c>
      <c r="F10" s="488" t="s">
        <v>415</v>
      </c>
      <c r="G10" s="111">
        <v>1</v>
      </c>
      <c r="H10" s="489">
        <v>0.125</v>
      </c>
      <c r="I10" s="134" t="s">
        <v>118</v>
      </c>
      <c r="J10" s="570">
        <v>3000</v>
      </c>
      <c r="K10" s="118"/>
      <c r="L10" s="490" t="s">
        <v>173</v>
      </c>
      <c r="M10" s="47"/>
      <c r="N10" s="47"/>
      <c r="O10" s="47"/>
      <c r="P10" s="47"/>
      <c r="Q10" s="47"/>
      <c r="R10" s="47"/>
      <c r="S10" s="47"/>
      <c r="T10" s="47"/>
      <c r="U10" s="116"/>
    </row>
    <row r="11" spans="1:23" s="402" customFormat="1">
      <c r="A11" s="557" t="s">
        <v>354</v>
      </c>
      <c r="B11" s="557" t="s">
        <v>354</v>
      </c>
      <c r="C11" s="405" t="s">
        <v>567</v>
      </c>
      <c r="D11" s="557" t="s">
        <v>31</v>
      </c>
      <c r="E11" s="557" t="s">
        <v>378</v>
      </c>
      <c r="F11" s="508" t="s">
        <v>569</v>
      </c>
      <c r="G11" s="510">
        <v>1</v>
      </c>
      <c r="H11" s="405" t="s">
        <v>566</v>
      </c>
      <c r="I11" s="405" t="s">
        <v>118</v>
      </c>
      <c r="J11" s="403">
        <v>0</v>
      </c>
      <c r="K11" s="403">
        <v>0</v>
      </c>
      <c r="L11" s="558"/>
      <c r="M11" s="559"/>
      <c r="N11" s="559"/>
      <c r="O11" s="559"/>
      <c r="P11" s="559"/>
      <c r="Q11" s="559"/>
      <c r="R11" s="559"/>
      <c r="S11" s="559"/>
      <c r="T11" s="559"/>
    </row>
    <row r="12" spans="1:23" s="402" customFormat="1">
      <c r="A12" s="557" t="s">
        <v>354</v>
      </c>
      <c r="B12" s="557" t="s">
        <v>354</v>
      </c>
      <c r="C12" s="405" t="s">
        <v>567</v>
      </c>
      <c r="D12" s="557" t="s">
        <v>31</v>
      </c>
      <c r="E12" s="557" t="s">
        <v>378</v>
      </c>
      <c r="F12" s="508" t="s">
        <v>570</v>
      </c>
      <c r="G12" s="510">
        <v>1</v>
      </c>
      <c r="H12" s="405" t="s">
        <v>566</v>
      </c>
      <c r="I12" s="405" t="s">
        <v>118</v>
      </c>
      <c r="J12" s="403">
        <v>0</v>
      </c>
      <c r="K12" s="403">
        <v>0</v>
      </c>
      <c r="L12" s="558"/>
      <c r="M12" s="559"/>
      <c r="N12" s="559"/>
      <c r="O12" s="559"/>
      <c r="P12" s="559"/>
      <c r="Q12" s="559"/>
      <c r="R12" s="559"/>
      <c r="S12" s="559"/>
      <c r="T12" s="559"/>
    </row>
    <row r="13" spans="1:23" s="402" customFormat="1">
      <c r="A13" s="557" t="s">
        <v>354</v>
      </c>
      <c r="B13" s="557" t="s">
        <v>354</v>
      </c>
      <c r="C13" s="405" t="s">
        <v>567</v>
      </c>
      <c r="D13" s="557" t="s">
        <v>31</v>
      </c>
      <c r="E13" s="557" t="s">
        <v>378</v>
      </c>
      <c r="F13" s="508" t="s">
        <v>571</v>
      </c>
      <c r="G13" s="510">
        <v>1</v>
      </c>
      <c r="H13" s="405" t="s">
        <v>566</v>
      </c>
      <c r="I13" s="405" t="s">
        <v>118</v>
      </c>
      <c r="J13" s="403">
        <v>0</v>
      </c>
      <c r="K13" s="403">
        <v>0</v>
      </c>
      <c r="L13" s="558"/>
      <c r="M13" s="559"/>
      <c r="N13" s="559"/>
      <c r="O13" s="559"/>
      <c r="P13" s="559"/>
      <c r="Q13" s="559"/>
      <c r="R13" s="559"/>
      <c r="S13" s="559"/>
      <c r="T13" s="559"/>
    </row>
    <row r="14" spans="1:23" s="402" customFormat="1">
      <c r="A14" s="557" t="s">
        <v>354</v>
      </c>
      <c r="B14" s="557" t="s">
        <v>354</v>
      </c>
      <c r="C14" s="405" t="s">
        <v>567</v>
      </c>
      <c r="D14" s="557" t="s">
        <v>31</v>
      </c>
      <c r="E14" s="557" t="s">
        <v>378</v>
      </c>
      <c r="F14" s="508" t="s">
        <v>381</v>
      </c>
      <c r="G14" s="510">
        <v>1</v>
      </c>
      <c r="H14" s="405" t="s">
        <v>566</v>
      </c>
      <c r="I14" s="405" t="s">
        <v>118</v>
      </c>
      <c r="J14" s="403">
        <v>0</v>
      </c>
      <c r="K14" s="403">
        <v>0</v>
      </c>
      <c r="L14" s="558"/>
      <c r="M14" s="559"/>
      <c r="N14" s="559"/>
      <c r="O14" s="559"/>
      <c r="P14" s="559"/>
      <c r="Q14" s="559"/>
      <c r="R14" s="559"/>
      <c r="S14" s="559"/>
      <c r="T14" s="559"/>
    </row>
    <row r="15" spans="1:23" s="402" customFormat="1">
      <c r="A15" s="557" t="s">
        <v>354</v>
      </c>
      <c r="B15" s="557" t="s">
        <v>354</v>
      </c>
      <c r="C15" s="405" t="s">
        <v>567</v>
      </c>
      <c r="D15" s="557" t="s">
        <v>31</v>
      </c>
      <c r="E15" s="557" t="s">
        <v>378</v>
      </c>
      <c r="F15" s="508" t="s">
        <v>382</v>
      </c>
      <c r="G15" s="510">
        <v>1</v>
      </c>
      <c r="H15" s="405" t="s">
        <v>566</v>
      </c>
      <c r="I15" s="405" t="s">
        <v>118</v>
      </c>
      <c r="J15" s="403">
        <v>0</v>
      </c>
      <c r="K15" s="403">
        <v>0</v>
      </c>
      <c r="L15" s="558"/>
      <c r="M15" s="559"/>
      <c r="N15" s="559"/>
      <c r="O15" s="559"/>
      <c r="P15" s="559"/>
      <c r="Q15" s="559"/>
      <c r="R15" s="559"/>
      <c r="S15" s="559"/>
      <c r="T15" s="559"/>
    </row>
    <row r="16" spans="1:23" s="402" customFormat="1">
      <c r="A16" s="557" t="s">
        <v>354</v>
      </c>
      <c r="B16" s="557" t="s">
        <v>354</v>
      </c>
      <c r="C16" s="405" t="s">
        <v>567</v>
      </c>
      <c r="D16" s="557" t="s">
        <v>31</v>
      </c>
      <c r="E16" s="557" t="s">
        <v>378</v>
      </c>
      <c r="F16" s="508" t="s">
        <v>181</v>
      </c>
      <c r="G16" s="510">
        <v>2</v>
      </c>
      <c r="H16" s="405" t="s">
        <v>566</v>
      </c>
      <c r="I16" s="405" t="s">
        <v>118</v>
      </c>
      <c r="J16" s="403">
        <v>0</v>
      </c>
      <c r="K16" s="403">
        <v>0</v>
      </c>
      <c r="L16" s="558"/>
      <c r="M16" s="559"/>
      <c r="N16" s="559"/>
      <c r="O16" s="559"/>
      <c r="P16" s="559"/>
      <c r="Q16" s="559"/>
      <c r="R16" s="559"/>
      <c r="S16" s="559"/>
      <c r="T16" s="559"/>
    </row>
    <row r="17" spans="1:20" s="402" customFormat="1">
      <c r="A17" s="557" t="s">
        <v>354</v>
      </c>
      <c r="B17" s="557" t="s">
        <v>354</v>
      </c>
      <c r="C17" s="405" t="s">
        <v>567</v>
      </c>
      <c r="D17" s="557" t="s">
        <v>31</v>
      </c>
      <c r="E17" s="557" t="s">
        <v>378</v>
      </c>
      <c r="F17" s="508" t="s">
        <v>572</v>
      </c>
      <c r="G17" s="510">
        <v>1</v>
      </c>
      <c r="H17" s="405" t="s">
        <v>566</v>
      </c>
      <c r="I17" s="405" t="s">
        <v>118</v>
      </c>
      <c r="J17" s="403">
        <v>0</v>
      </c>
      <c r="K17" s="403">
        <v>0</v>
      </c>
      <c r="L17" s="558"/>
      <c r="M17" s="559"/>
      <c r="N17" s="559"/>
      <c r="O17" s="559"/>
      <c r="P17" s="559"/>
      <c r="Q17" s="559"/>
      <c r="R17" s="559"/>
      <c r="S17" s="559"/>
      <c r="T17" s="559"/>
    </row>
    <row r="18" spans="1:20" s="402" customFormat="1">
      <c r="A18" s="557" t="s">
        <v>354</v>
      </c>
      <c r="B18" s="557" t="s">
        <v>354</v>
      </c>
      <c r="C18" s="405" t="s">
        <v>567</v>
      </c>
      <c r="D18" s="557" t="s">
        <v>31</v>
      </c>
      <c r="E18" s="557" t="s">
        <v>378</v>
      </c>
      <c r="F18" s="508" t="s">
        <v>573</v>
      </c>
      <c r="G18" s="510">
        <v>1</v>
      </c>
      <c r="H18" s="405" t="s">
        <v>566</v>
      </c>
      <c r="I18" s="405" t="s">
        <v>118</v>
      </c>
      <c r="J18" s="403">
        <v>0</v>
      </c>
      <c r="K18" s="403">
        <v>0</v>
      </c>
      <c r="L18" s="558"/>
      <c r="M18" s="559"/>
      <c r="N18" s="559"/>
      <c r="O18" s="559"/>
      <c r="P18" s="559"/>
      <c r="Q18" s="559"/>
      <c r="R18" s="559"/>
      <c r="S18" s="559"/>
      <c r="T18" s="559"/>
    </row>
    <row r="19" spans="1:20" s="402" customFormat="1">
      <c r="A19" s="557" t="s">
        <v>354</v>
      </c>
      <c r="B19" s="557" t="s">
        <v>354</v>
      </c>
      <c r="C19" s="405" t="s">
        <v>567</v>
      </c>
      <c r="D19" s="557" t="s">
        <v>31</v>
      </c>
      <c r="E19" s="557" t="s">
        <v>378</v>
      </c>
      <c r="F19" s="508" t="s">
        <v>574</v>
      </c>
      <c r="G19" s="510">
        <v>1</v>
      </c>
      <c r="H19" s="405" t="s">
        <v>566</v>
      </c>
      <c r="I19" s="405" t="s">
        <v>118</v>
      </c>
      <c r="J19" s="403">
        <v>0</v>
      </c>
      <c r="K19" s="403">
        <v>0</v>
      </c>
      <c r="L19" s="558"/>
      <c r="M19" s="559"/>
      <c r="N19" s="559"/>
      <c r="O19" s="559"/>
      <c r="P19" s="559"/>
      <c r="Q19" s="559"/>
      <c r="R19" s="559"/>
      <c r="S19" s="559"/>
      <c r="T19" s="559"/>
    </row>
    <row r="20" spans="1:20" s="402" customFormat="1">
      <c r="A20" s="557" t="s">
        <v>354</v>
      </c>
      <c r="B20" s="557" t="s">
        <v>354</v>
      </c>
      <c r="C20" s="405" t="s">
        <v>567</v>
      </c>
      <c r="D20" s="557" t="s">
        <v>31</v>
      </c>
      <c r="E20" s="557" t="s">
        <v>378</v>
      </c>
      <c r="F20" s="508" t="s">
        <v>575</v>
      </c>
      <c r="G20" s="510">
        <v>1</v>
      </c>
      <c r="H20" s="405" t="s">
        <v>566</v>
      </c>
      <c r="I20" s="405" t="s">
        <v>118</v>
      </c>
      <c r="J20" s="403">
        <v>0</v>
      </c>
      <c r="K20" s="403">
        <v>0</v>
      </c>
      <c r="L20" s="558"/>
      <c r="M20" s="559"/>
      <c r="N20" s="559"/>
      <c r="O20" s="559"/>
      <c r="P20" s="559"/>
      <c r="Q20" s="559"/>
      <c r="R20" s="559"/>
      <c r="S20" s="559"/>
      <c r="T20" s="559"/>
    </row>
    <row r="21" spans="1:20" s="402" customFormat="1">
      <c r="A21" s="557" t="s">
        <v>354</v>
      </c>
      <c r="B21" s="557" t="s">
        <v>354</v>
      </c>
      <c r="C21" s="405" t="s">
        <v>567</v>
      </c>
      <c r="D21" s="557" t="s">
        <v>31</v>
      </c>
      <c r="E21" s="557" t="s">
        <v>378</v>
      </c>
      <c r="F21" s="512" t="s">
        <v>576</v>
      </c>
      <c r="G21" s="510">
        <v>2</v>
      </c>
      <c r="H21" s="405" t="s">
        <v>566</v>
      </c>
      <c r="I21" s="405" t="s">
        <v>118</v>
      </c>
      <c r="J21" s="403">
        <v>0</v>
      </c>
      <c r="K21" s="403">
        <v>0</v>
      </c>
      <c r="L21" s="558"/>
      <c r="M21" s="559"/>
      <c r="N21" s="559"/>
      <c r="O21" s="559"/>
      <c r="P21" s="559"/>
      <c r="Q21" s="559"/>
      <c r="R21" s="559"/>
      <c r="S21" s="559"/>
      <c r="T21" s="559"/>
    </row>
    <row r="22" spans="1:20" s="402" customFormat="1">
      <c r="A22" s="557" t="s">
        <v>354</v>
      </c>
      <c r="B22" s="557" t="s">
        <v>354</v>
      </c>
      <c r="C22" s="405" t="s">
        <v>567</v>
      </c>
      <c r="D22" s="557" t="s">
        <v>31</v>
      </c>
      <c r="E22" s="557" t="s">
        <v>378</v>
      </c>
      <c r="F22" s="508" t="s">
        <v>577</v>
      </c>
      <c r="G22" s="510">
        <v>2</v>
      </c>
      <c r="H22" s="405" t="s">
        <v>566</v>
      </c>
      <c r="I22" s="405" t="s">
        <v>118</v>
      </c>
      <c r="J22" s="403">
        <v>0</v>
      </c>
      <c r="K22" s="403">
        <v>0</v>
      </c>
      <c r="L22" s="558"/>
      <c r="M22" s="559"/>
      <c r="N22" s="559"/>
      <c r="O22" s="559"/>
      <c r="P22" s="559"/>
      <c r="Q22" s="559"/>
      <c r="R22" s="559"/>
      <c r="S22" s="559"/>
      <c r="T22" s="559"/>
    </row>
    <row r="23" spans="1:20" s="402" customFormat="1">
      <c r="A23" s="557" t="s">
        <v>354</v>
      </c>
      <c r="B23" s="557" t="s">
        <v>354</v>
      </c>
      <c r="C23" s="405" t="s">
        <v>567</v>
      </c>
      <c r="D23" s="557" t="s">
        <v>31</v>
      </c>
      <c r="E23" s="557" t="s">
        <v>378</v>
      </c>
      <c r="F23" s="508" t="s">
        <v>578</v>
      </c>
      <c r="G23" s="510">
        <v>1</v>
      </c>
      <c r="H23" s="405" t="s">
        <v>566</v>
      </c>
      <c r="I23" s="405" t="s">
        <v>118</v>
      </c>
      <c r="J23" s="403">
        <v>0</v>
      </c>
      <c r="K23" s="403">
        <v>0</v>
      </c>
      <c r="L23" s="558"/>
      <c r="M23" s="559"/>
      <c r="N23" s="559"/>
      <c r="O23" s="559"/>
      <c r="P23" s="559"/>
      <c r="Q23" s="559"/>
      <c r="R23" s="559"/>
      <c r="S23" s="559"/>
      <c r="T23" s="559"/>
    </row>
    <row r="24" spans="1:20" s="402" customFormat="1">
      <c r="A24" s="557" t="s">
        <v>354</v>
      </c>
      <c r="B24" s="557" t="s">
        <v>354</v>
      </c>
      <c r="C24" s="405" t="s">
        <v>567</v>
      </c>
      <c r="D24" s="557" t="s">
        <v>31</v>
      </c>
      <c r="E24" s="557" t="s">
        <v>378</v>
      </c>
      <c r="F24" s="508" t="s">
        <v>579</v>
      </c>
      <c r="G24" s="510">
        <v>2</v>
      </c>
      <c r="H24" s="405" t="s">
        <v>566</v>
      </c>
      <c r="I24" s="405" t="s">
        <v>118</v>
      </c>
      <c r="J24" s="403">
        <v>0</v>
      </c>
      <c r="K24" s="403">
        <v>0</v>
      </c>
      <c r="L24" s="558"/>
      <c r="M24" s="559"/>
      <c r="N24" s="559"/>
      <c r="O24" s="559"/>
      <c r="P24" s="559"/>
      <c r="Q24" s="559"/>
      <c r="R24" s="559"/>
      <c r="S24" s="559"/>
      <c r="T24" s="559"/>
    </row>
    <row r="25" spans="1:20" s="402" customFormat="1">
      <c r="A25" s="557" t="s">
        <v>354</v>
      </c>
      <c r="B25" s="557" t="s">
        <v>354</v>
      </c>
      <c r="C25" s="405" t="s">
        <v>567</v>
      </c>
      <c r="D25" s="557" t="s">
        <v>31</v>
      </c>
      <c r="E25" s="557" t="s">
        <v>378</v>
      </c>
      <c r="F25" s="508" t="s">
        <v>580</v>
      </c>
      <c r="G25" s="510">
        <v>1</v>
      </c>
      <c r="H25" s="405" t="s">
        <v>566</v>
      </c>
      <c r="I25" s="405" t="s">
        <v>118</v>
      </c>
      <c r="J25" s="403">
        <v>0</v>
      </c>
      <c r="K25" s="403">
        <v>0</v>
      </c>
      <c r="L25" s="558"/>
      <c r="M25" s="559"/>
      <c r="N25" s="559"/>
      <c r="O25" s="559"/>
      <c r="P25" s="559"/>
      <c r="Q25" s="559"/>
      <c r="R25" s="559"/>
      <c r="S25" s="559"/>
      <c r="T25" s="559"/>
    </row>
    <row r="26" spans="1:20" s="402" customFormat="1">
      <c r="A26" s="557" t="s">
        <v>354</v>
      </c>
      <c r="B26" s="557" t="s">
        <v>354</v>
      </c>
      <c r="C26" s="405" t="s">
        <v>567</v>
      </c>
      <c r="D26" s="557" t="s">
        <v>31</v>
      </c>
      <c r="E26" s="557" t="s">
        <v>378</v>
      </c>
      <c r="F26" s="508" t="s">
        <v>581</v>
      </c>
      <c r="G26" s="510">
        <v>1</v>
      </c>
      <c r="H26" s="405" t="s">
        <v>566</v>
      </c>
      <c r="I26" s="405" t="s">
        <v>118</v>
      </c>
      <c r="J26" s="403">
        <v>0</v>
      </c>
      <c r="K26" s="403">
        <v>0</v>
      </c>
      <c r="L26" s="558"/>
      <c r="M26" s="559"/>
      <c r="N26" s="559"/>
      <c r="O26" s="559"/>
      <c r="P26" s="559"/>
      <c r="Q26" s="559"/>
      <c r="R26" s="559"/>
      <c r="S26" s="559"/>
      <c r="T26" s="559"/>
    </row>
    <row r="27" spans="1:20" s="402" customFormat="1">
      <c r="A27" s="557" t="s">
        <v>354</v>
      </c>
      <c r="B27" s="557" t="s">
        <v>354</v>
      </c>
      <c r="C27" s="405" t="s">
        <v>567</v>
      </c>
      <c r="D27" s="557" t="s">
        <v>31</v>
      </c>
      <c r="E27" s="557" t="s">
        <v>378</v>
      </c>
      <c r="F27" s="508" t="s">
        <v>386</v>
      </c>
      <c r="G27" s="510">
        <v>2</v>
      </c>
      <c r="H27" s="405" t="s">
        <v>566</v>
      </c>
      <c r="I27" s="405" t="s">
        <v>118</v>
      </c>
      <c r="J27" s="403">
        <v>0</v>
      </c>
      <c r="K27" s="403">
        <v>0</v>
      </c>
      <c r="L27" s="558"/>
      <c r="M27" s="559"/>
      <c r="N27" s="559"/>
      <c r="O27" s="559"/>
      <c r="P27" s="559"/>
      <c r="Q27" s="559"/>
      <c r="R27" s="559"/>
      <c r="S27" s="559"/>
      <c r="T27" s="559"/>
    </row>
    <row r="28" spans="1:20" s="402" customFormat="1">
      <c r="A28" s="557" t="s">
        <v>354</v>
      </c>
      <c r="B28" s="557" t="s">
        <v>354</v>
      </c>
      <c r="C28" s="405" t="s">
        <v>567</v>
      </c>
      <c r="D28" s="557" t="s">
        <v>31</v>
      </c>
      <c r="E28" s="557" t="s">
        <v>378</v>
      </c>
      <c r="F28" s="508" t="s">
        <v>582</v>
      </c>
      <c r="G28" s="510">
        <v>2</v>
      </c>
      <c r="H28" s="405" t="s">
        <v>566</v>
      </c>
      <c r="I28" s="405" t="s">
        <v>118</v>
      </c>
      <c r="J28" s="403">
        <v>0</v>
      </c>
      <c r="K28" s="403">
        <v>0</v>
      </c>
      <c r="L28" s="558"/>
      <c r="M28" s="559"/>
      <c r="N28" s="559"/>
      <c r="O28" s="559"/>
      <c r="P28" s="559"/>
      <c r="Q28" s="559"/>
      <c r="R28" s="559"/>
      <c r="S28" s="559"/>
      <c r="T28" s="559"/>
    </row>
    <row r="29" spans="1:20" s="402" customFormat="1">
      <c r="A29" s="557" t="s">
        <v>354</v>
      </c>
      <c r="B29" s="557" t="s">
        <v>354</v>
      </c>
      <c r="C29" s="405" t="s">
        <v>567</v>
      </c>
      <c r="D29" s="557" t="s">
        <v>31</v>
      </c>
      <c r="E29" s="557" t="s">
        <v>378</v>
      </c>
      <c r="F29" s="508" t="s">
        <v>583</v>
      </c>
      <c r="G29" s="510">
        <v>1</v>
      </c>
      <c r="H29" s="405" t="s">
        <v>566</v>
      </c>
      <c r="I29" s="405" t="s">
        <v>118</v>
      </c>
      <c r="J29" s="403">
        <v>0</v>
      </c>
      <c r="K29" s="403">
        <v>0</v>
      </c>
      <c r="L29" s="558"/>
      <c r="M29" s="559"/>
      <c r="N29" s="559"/>
      <c r="O29" s="559"/>
      <c r="P29" s="559"/>
      <c r="Q29" s="559"/>
      <c r="R29" s="559"/>
      <c r="S29" s="559"/>
      <c r="T29" s="559"/>
    </row>
    <row r="30" spans="1:20" s="402" customFormat="1">
      <c r="A30" s="557" t="s">
        <v>354</v>
      </c>
      <c r="B30" s="557" t="s">
        <v>354</v>
      </c>
      <c r="C30" s="405" t="s">
        <v>567</v>
      </c>
      <c r="D30" s="557" t="s">
        <v>31</v>
      </c>
      <c r="E30" s="557" t="s">
        <v>378</v>
      </c>
      <c r="F30" s="519" t="s">
        <v>547</v>
      </c>
      <c r="G30" s="510">
        <v>2</v>
      </c>
      <c r="H30" s="405" t="s">
        <v>566</v>
      </c>
      <c r="I30" s="405" t="s">
        <v>118</v>
      </c>
      <c r="J30" s="403">
        <v>0</v>
      </c>
      <c r="K30" s="403">
        <v>0</v>
      </c>
      <c r="L30" s="558"/>
      <c r="M30" s="559"/>
      <c r="N30" s="559"/>
      <c r="O30" s="559"/>
      <c r="P30" s="559"/>
      <c r="Q30" s="559"/>
      <c r="R30" s="559"/>
      <c r="S30" s="559"/>
      <c r="T30" s="559"/>
    </row>
    <row r="31" spans="1:20" s="402" customFormat="1">
      <c r="A31" s="557" t="s">
        <v>354</v>
      </c>
      <c r="B31" s="557" t="s">
        <v>354</v>
      </c>
      <c r="C31" s="405" t="s">
        <v>567</v>
      </c>
      <c r="D31" s="557" t="s">
        <v>31</v>
      </c>
      <c r="E31" s="557" t="s">
        <v>378</v>
      </c>
      <c r="F31" s="519" t="s">
        <v>584</v>
      </c>
      <c r="G31" s="510">
        <v>1</v>
      </c>
      <c r="H31" s="405" t="s">
        <v>566</v>
      </c>
      <c r="I31" s="405" t="s">
        <v>118</v>
      </c>
      <c r="J31" s="403">
        <v>0</v>
      </c>
      <c r="K31" s="403">
        <v>0</v>
      </c>
      <c r="L31" s="558"/>
      <c r="M31" s="559"/>
      <c r="N31" s="559"/>
      <c r="O31" s="559"/>
      <c r="P31" s="559"/>
      <c r="Q31" s="559"/>
      <c r="R31" s="559"/>
      <c r="S31" s="559"/>
      <c r="T31" s="559"/>
    </row>
    <row r="32" spans="1:20" s="402" customFormat="1">
      <c r="A32" s="557" t="s">
        <v>354</v>
      </c>
      <c r="B32" s="557" t="s">
        <v>354</v>
      </c>
      <c r="C32" s="405" t="s">
        <v>567</v>
      </c>
      <c r="D32" s="557" t="s">
        <v>31</v>
      </c>
      <c r="E32" s="557" t="s">
        <v>378</v>
      </c>
      <c r="F32" s="519" t="s">
        <v>585</v>
      </c>
      <c r="G32" s="510">
        <v>1</v>
      </c>
      <c r="H32" s="405" t="s">
        <v>566</v>
      </c>
      <c r="I32" s="405" t="s">
        <v>118</v>
      </c>
      <c r="J32" s="403">
        <v>0</v>
      </c>
      <c r="K32" s="403">
        <v>0</v>
      </c>
      <c r="L32" s="558"/>
      <c r="M32" s="559"/>
      <c r="N32" s="559"/>
      <c r="O32" s="559"/>
      <c r="P32" s="559"/>
      <c r="Q32" s="559"/>
      <c r="R32" s="559"/>
      <c r="S32" s="559"/>
      <c r="T32" s="559"/>
    </row>
    <row r="33" spans="1:20" s="402" customFormat="1">
      <c r="A33" s="557" t="s">
        <v>354</v>
      </c>
      <c r="B33" s="557" t="s">
        <v>354</v>
      </c>
      <c r="C33" s="405" t="s">
        <v>567</v>
      </c>
      <c r="D33" s="557" t="s">
        <v>31</v>
      </c>
      <c r="E33" s="557" t="s">
        <v>378</v>
      </c>
      <c r="F33" s="519" t="s">
        <v>586</v>
      </c>
      <c r="G33" s="510">
        <v>1</v>
      </c>
      <c r="H33" s="405" t="s">
        <v>566</v>
      </c>
      <c r="I33" s="405" t="s">
        <v>118</v>
      </c>
      <c r="J33" s="403">
        <v>0</v>
      </c>
      <c r="K33" s="403">
        <v>0</v>
      </c>
      <c r="L33" s="558"/>
      <c r="M33" s="559"/>
      <c r="N33" s="559"/>
      <c r="O33" s="559"/>
      <c r="P33" s="559"/>
      <c r="Q33" s="559"/>
      <c r="R33" s="559"/>
      <c r="S33" s="559"/>
      <c r="T33" s="559"/>
    </row>
    <row r="34" spans="1:20" s="402" customFormat="1">
      <c r="A34" s="557" t="s">
        <v>354</v>
      </c>
      <c r="B34" s="557" t="s">
        <v>354</v>
      </c>
      <c r="C34" s="405" t="s">
        <v>567</v>
      </c>
      <c r="D34" s="557" t="s">
        <v>31</v>
      </c>
      <c r="E34" s="557" t="s">
        <v>378</v>
      </c>
      <c r="F34" s="519" t="s">
        <v>587</v>
      </c>
      <c r="G34" s="510">
        <v>1</v>
      </c>
      <c r="H34" s="405" t="s">
        <v>566</v>
      </c>
      <c r="I34" s="405" t="s">
        <v>118</v>
      </c>
      <c r="J34" s="403">
        <v>0</v>
      </c>
      <c r="K34" s="403">
        <v>0</v>
      </c>
      <c r="L34" s="558"/>
      <c r="M34" s="559"/>
      <c r="N34" s="559"/>
      <c r="O34" s="559"/>
      <c r="P34" s="559"/>
      <c r="Q34" s="559"/>
      <c r="R34" s="559"/>
      <c r="S34" s="559"/>
      <c r="T34" s="559"/>
    </row>
    <row r="35" spans="1:20" s="402" customFormat="1">
      <c r="A35" s="557" t="s">
        <v>354</v>
      </c>
      <c r="B35" s="557" t="s">
        <v>354</v>
      </c>
      <c r="C35" s="405" t="s">
        <v>567</v>
      </c>
      <c r="D35" s="557" t="s">
        <v>31</v>
      </c>
      <c r="E35" s="557" t="s">
        <v>378</v>
      </c>
      <c r="F35" s="519" t="s">
        <v>588</v>
      </c>
      <c r="G35" s="510">
        <v>1</v>
      </c>
      <c r="H35" s="405" t="s">
        <v>566</v>
      </c>
      <c r="I35" s="405" t="s">
        <v>118</v>
      </c>
      <c r="J35" s="403">
        <v>0</v>
      </c>
      <c r="K35" s="403">
        <v>0</v>
      </c>
      <c r="L35" s="558"/>
    </row>
    <row r="36" spans="1:20" s="402" customFormat="1">
      <c r="A36" s="557" t="s">
        <v>354</v>
      </c>
      <c r="B36" s="557" t="s">
        <v>354</v>
      </c>
      <c r="C36" s="405" t="s">
        <v>567</v>
      </c>
      <c r="D36" s="557" t="s">
        <v>31</v>
      </c>
      <c r="E36" s="557" t="s">
        <v>378</v>
      </c>
      <c r="F36" s="519" t="s">
        <v>589</v>
      </c>
      <c r="G36" s="510">
        <v>2</v>
      </c>
      <c r="H36" s="405" t="s">
        <v>566</v>
      </c>
      <c r="I36" s="405" t="s">
        <v>118</v>
      </c>
      <c r="J36" s="403">
        <v>0</v>
      </c>
      <c r="K36" s="403">
        <v>0</v>
      </c>
      <c r="L36" s="558"/>
    </row>
    <row r="37" spans="1:20" s="402" customFormat="1">
      <c r="A37" s="557" t="s">
        <v>354</v>
      </c>
      <c r="B37" s="557" t="s">
        <v>354</v>
      </c>
      <c r="C37" s="405" t="s">
        <v>567</v>
      </c>
      <c r="D37" s="557" t="s">
        <v>31</v>
      </c>
      <c r="E37" s="557" t="s">
        <v>378</v>
      </c>
      <c r="F37" s="519" t="s">
        <v>390</v>
      </c>
      <c r="G37" s="510">
        <v>1</v>
      </c>
      <c r="H37" s="405" t="s">
        <v>566</v>
      </c>
      <c r="I37" s="405" t="s">
        <v>118</v>
      </c>
      <c r="J37" s="403">
        <v>0</v>
      </c>
      <c r="K37" s="403">
        <v>0</v>
      </c>
      <c r="L37" s="558"/>
    </row>
    <row r="38" spans="1:20" s="402" customFormat="1">
      <c r="A38" s="557" t="s">
        <v>354</v>
      </c>
      <c r="B38" s="557" t="s">
        <v>354</v>
      </c>
      <c r="C38" s="405" t="s">
        <v>567</v>
      </c>
      <c r="D38" s="557" t="s">
        <v>31</v>
      </c>
      <c r="E38" s="557" t="s">
        <v>378</v>
      </c>
      <c r="F38" s="519" t="s">
        <v>590</v>
      </c>
      <c r="G38" s="510">
        <v>1</v>
      </c>
      <c r="H38" s="405" t="s">
        <v>566</v>
      </c>
      <c r="I38" s="405" t="s">
        <v>118</v>
      </c>
      <c r="J38" s="403">
        <v>0</v>
      </c>
      <c r="K38" s="403">
        <v>0</v>
      </c>
      <c r="L38" s="558"/>
    </row>
    <row r="39" spans="1:20" s="402" customFormat="1">
      <c r="A39" s="557" t="s">
        <v>354</v>
      </c>
      <c r="B39" s="557" t="s">
        <v>354</v>
      </c>
      <c r="C39" s="405" t="s">
        <v>567</v>
      </c>
      <c r="D39" s="557" t="s">
        <v>31</v>
      </c>
      <c r="E39" s="557" t="s">
        <v>378</v>
      </c>
      <c r="F39" s="519" t="s">
        <v>591</v>
      </c>
      <c r="G39" s="510">
        <v>1</v>
      </c>
      <c r="H39" s="405" t="s">
        <v>566</v>
      </c>
      <c r="I39" s="405" t="s">
        <v>118</v>
      </c>
      <c r="J39" s="403">
        <v>0</v>
      </c>
      <c r="K39" s="403">
        <v>0</v>
      </c>
      <c r="L39" s="558"/>
    </row>
    <row r="40" spans="1:20" s="402" customFormat="1">
      <c r="A40" s="557" t="s">
        <v>354</v>
      </c>
      <c r="B40" s="557" t="s">
        <v>354</v>
      </c>
      <c r="C40" s="405" t="s">
        <v>567</v>
      </c>
      <c r="D40" s="557" t="s">
        <v>31</v>
      </c>
      <c r="E40" s="557" t="s">
        <v>378</v>
      </c>
      <c r="F40" s="519" t="s">
        <v>592</v>
      </c>
      <c r="G40" s="510">
        <v>1</v>
      </c>
      <c r="H40" s="405" t="s">
        <v>566</v>
      </c>
      <c r="I40" s="405" t="s">
        <v>118</v>
      </c>
      <c r="J40" s="403">
        <v>0</v>
      </c>
      <c r="K40" s="403">
        <v>0</v>
      </c>
      <c r="L40" s="558"/>
    </row>
    <row r="41" spans="1:20" s="402" customFormat="1">
      <c r="A41" s="557" t="s">
        <v>354</v>
      </c>
      <c r="B41" s="557" t="s">
        <v>354</v>
      </c>
      <c r="C41" s="405" t="s">
        <v>567</v>
      </c>
      <c r="D41" s="557" t="s">
        <v>31</v>
      </c>
      <c r="E41" s="557" t="s">
        <v>378</v>
      </c>
      <c r="F41" s="519" t="s">
        <v>593</v>
      </c>
      <c r="G41" s="510">
        <v>1</v>
      </c>
      <c r="H41" s="405" t="s">
        <v>566</v>
      </c>
      <c r="I41" s="405" t="s">
        <v>118</v>
      </c>
      <c r="J41" s="403">
        <v>0</v>
      </c>
      <c r="K41" s="403">
        <v>0</v>
      </c>
      <c r="L41" s="558"/>
    </row>
    <row r="42" spans="1:20" s="402" customFormat="1">
      <c r="A42" s="557" t="s">
        <v>354</v>
      </c>
      <c r="B42" s="557" t="s">
        <v>354</v>
      </c>
      <c r="C42" s="405" t="s">
        <v>567</v>
      </c>
      <c r="D42" s="557" t="s">
        <v>31</v>
      </c>
      <c r="E42" s="557" t="s">
        <v>378</v>
      </c>
      <c r="F42" s="519" t="s">
        <v>594</v>
      </c>
      <c r="G42" s="510">
        <v>2</v>
      </c>
      <c r="H42" s="405" t="s">
        <v>566</v>
      </c>
      <c r="I42" s="405" t="s">
        <v>118</v>
      </c>
      <c r="J42" s="403">
        <v>0</v>
      </c>
      <c r="K42" s="403">
        <v>0</v>
      </c>
      <c r="L42" s="558"/>
    </row>
    <row r="43" spans="1:20" s="402" customFormat="1">
      <c r="A43" s="557" t="s">
        <v>354</v>
      </c>
      <c r="B43" s="557" t="s">
        <v>354</v>
      </c>
      <c r="C43" s="405" t="s">
        <v>567</v>
      </c>
      <c r="D43" s="557" t="s">
        <v>31</v>
      </c>
      <c r="E43" s="557" t="s">
        <v>378</v>
      </c>
      <c r="F43" s="519" t="s">
        <v>550</v>
      </c>
      <c r="G43" s="510">
        <v>2</v>
      </c>
      <c r="H43" s="405" t="s">
        <v>566</v>
      </c>
      <c r="I43" s="405" t="s">
        <v>118</v>
      </c>
      <c r="J43" s="403">
        <v>0</v>
      </c>
      <c r="K43" s="403">
        <v>0</v>
      </c>
      <c r="L43" s="558"/>
    </row>
    <row r="44" spans="1:20" s="402" customFormat="1">
      <c r="A44" s="557" t="s">
        <v>354</v>
      </c>
      <c r="B44" s="557" t="s">
        <v>354</v>
      </c>
      <c r="C44" s="405" t="s">
        <v>567</v>
      </c>
      <c r="D44" s="557" t="s">
        <v>31</v>
      </c>
      <c r="E44" s="557" t="s">
        <v>378</v>
      </c>
      <c r="F44" s="519" t="s">
        <v>552</v>
      </c>
      <c r="G44" s="510">
        <v>2</v>
      </c>
      <c r="H44" s="405" t="s">
        <v>566</v>
      </c>
      <c r="I44" s="405" t="s">
        <v>118</v>
      </c>
      <c r="J44" s="403">
        <v>0</v>
      </c>
      <c r="K44" s="403">
        <v>0</v>
      </c>
      <c r="L44" s="558"/>
    </row>
    <row r="45" spans="1:20" s="402" customFormat="1">
      <c r="A45" s="557" t="s">
        <v>354</v>
      </c>
      <c r="B45" s="557" t="s">
        <v>354</v>
      </c>
      <c r="C45" s="405" t="s">
        <v>567</v>
      </c>
      <c r="D45" s="557" t="s">
        <v>31</v>
      </c>
      <c r="E45" s="557" t="s">
        <v>378</v>
      </c>
      <c r="F45" s="519" t="s">
        <v>595</v>
      </c>
      <c r="G45" s="510">
        <v>1</v>
      </c>
      <c r="H45" s="405" t="s">
        <v>566</v>
      </c>
      <c r="I45" s="405" t="s">
        <v>118</v>
      </c>
      <c r="J45" s="403">
        <v>0</v>
      </c>
      <c r="K45" s="403">
        <v>0</v>
      </c>
      <c r="L45" s="558"/>
    </row>
    <row r="46" spans="1:20" s="402" customFormat="1">
      <c r="A46" s="557" t="s">
        <v>354</v>
      </c>
      <c r="B46" s="557" t="s">
        <v>354</v>
      </c>
      <c r="C46" s="405" t="s">
        <v>567</v>
      </c>
      <c r="D46" s="557" t="s">
        <v>31</v>
      </c>
      <c r="E46" s="557" t="s">
        <v>378</v>
      </c>
      <c r="F46" s="519" t="s">
        <v>554</v>
      </c>
      <c r="G46" s="510">
        <v>2</v>
      </c>
      <c r="H46" s="405" t="s">
        <v>566</v>
      </c>
      <c r="I46" s="405" t="s">
        <v>118</v>
      </c>
      <c r="J46" s="403">
        <v>0</v>
      </c>
      <c r="K46" s="403">
        <v>0</v>
      </c>
      <c r="L46" s="558"/>
    </row>
    <row r="47" spans="1:20" s="402" customFormat="1">
      <c r="A47" s="557" t="s">
        <v>354</v>
      </c>
      <c r="B47" s="557" t="s">
        <v>354</v>
      </c>
      <c r="C47" s="405" t="s">
        <v>567</v>
      </c>
      <c r="D47" s="557" t="s">
        <v>31</v>
      </c>
      <c r="E47" s="557" t="s">
        <v>378</v>
      </c>
      <c r="F47" s="519" t="s">
        <v>596</v>
      </c>
      <c r="G47" s="510">
        <v>2</v>
      </c>
      <c r="H47" s="405" t="s">
        <v>566</v>
      </c>
      <c r="I47" s="405" t="s">
        <v>118</v>
      </c>
      <c r="J47" s="403">
        <v>0</v>
      </c>
      <c r="K47" s="403">
        <v>0</v>
      </c>
      <c r="L47" s="558"/>
    </row>
    <row r="48" spans="1:20" s="402" customFormat="1">
      <c r="A48" s="557" t="s">
        <v>354</v>
      </c>
      <c r="B48" s="557" t="s">
        <v>354</v>
      </c>
      <c r="C48" s="405" t="s">
        <v>567</v>
      </c>
      <c r="D48" s="557" t="s">
        <v>31</v>
      </c>
      <c r="E48" s="557" t="s">
        <v>378</v>
      </c>
      <c r="F48" s="519" t="s">
        <v>597</v>
      </c>
      <c r="G48" s="510">
        <v>1</v>
      </c>
      <c r="H48" s="405" t="s">
        <v>566</v>
      </c>
      <c r="I48" s="405" t="s">
        <v>118</v>
      </c>
      <c r="J48" s="403">
        <v>0</v>
      </c>
      <c r="K48" s="403">
        <v>0</v>
      </c>
      <c r="L48" s="558"/>
    </row>
    <row r="49" spans="1:12" s="402" customFormat="1">
      <c r="A49" s="557" t="s">
        <v>354</v>
      </c>
      <c r="B49" s="557" t="s">
        <v>354</v>
      </c>
      <c r="C49" s="405" t="s">
        <v>567</v>
      </c>
      <c r="D49" s="557" t="s">
        <v>31</v>
      </c>
      <c r="E49" s="557" t="s">
        <v>378</v>
      </c>
      <c r="F49" s="521" t="s">
        <v>598</v>
      </c>
      <c r="G49" s="510">
        <v>1</v>
      </c>
      <c r="H49" s="405" t="s">
        <v>566</v>
      </c>
      <c r="I49" s="405" t="s">
        <v>118</v>
      </c>
      <c r="J49" s="403">
        <v>0</v>
      </c>
      <c r="K49" s="403">
        <v>0</v>
      </c>
      <c r="L49" s="558"/>
    </row>
    <row r="50" spans="1:12" s="402" customFormat="1">
      <c r="A50" s="557" t="s">
        <v>354</v>
      </c>
      <c r="B50" s="557" t="s">
        <v>354</v>
      </c>
      <c r="C50" s="405" t="s">
        <v>567</v>
      </c>
      <c r="D50" s="557" t="s">
        <v>31</v>
      </c>
      <c r="E50" s="557" t="s">
        <v>378</v>
      </c>
      <c r="F50" s="521" t="s">
        <v>599</v>
      </c>
      <c r="G50" s="510">
        <v>1</v>
      </c>
      <c r="H50" s="405" t="s">
        <v>566</v>
      </c>
      <c r="I50" s="405" t="s">
        <v>118</v>
      </c>
      <c r="J50" s="403">
        <v>0</v>
      </c>
      <c r="K50" s="403">
        <v>0</v>
      </c>
      <c r="L50" s="558"/>
    </row>
    <row r="51" spans="1:12" s="402" customFormat="1">
      <c r="A51" s="557" t="s">
        <v>354</v>
      </c>
      <c r="B51" s="557" t="s">
        <v>354</v>
      </c>
      <c r="C51" s="405" t="s">
        <v>567</v>
      </c>
      <c r="D51" s="557" t="s">
        <v>31</v>
      </c>
      <c r="E51" s="557" t="s">
        <v>378</v>
      </c>
      <c r="F51" s="521" t="s">
        <v>600</v>
      </c>
      <c r="G51" s="510">
        <v>1</v>
      </c>
      <c r="H51" s="405" t="s">
        <v>566</v>
      </c>
      <c r="I51" s="405" t="s">
        <v>118</v>
      </c>
      <c r="J51" s="403">
        <v>0</v>
      </c>
      <c r="K51" s="403">
        <v>0</v>
      </c>
      <c r="L51" s="558"/>
    </row>
    <row r="52" spans="1:12" s="402" customFormat="1">
      <c r="A52" s="557" t="s">
        <v>354</v>
      </c>
      <c r="B52" s="557" t="s">
        <v>354</v>
      </c>
      <c r="C52" s="405" t="s">
        <v>567</v>
      </c>
      <c r="D52" s="557" t="s">
        <v>31</v>
      </c>
      <c r="E52" s="557" t="s">
        <v>378</v>
      </c>
      <c r="F52" s="521" t="s">
        <v>601</v>
      </c>
      <c r="G52" s="510">
        <v>1</v>
      </c>
      <c r="H52" s="405" t="s">
        <v>566</v>
      </c>
      <c r="I52" s="405" t="s">
        <v>118</v>
      </c>
      <c r="J52" s="403">
        <v>0</v>
      </c>
      <c r="K52" s="403">
        <v>0</v>
      </c>
      <c r="L52" s="558"/>
    </row>
    <row r="53" spans="1:12" s="402" customFormat="1">
      <c r="A53" s="557" t="s">
        <v>354</v>
      </c>
      <c r="B53" s="557" t="s">
        <v>354</v>
      </c>
      <c r="C53" s="405" t="s">
        <v>567</v>
      </c>
      <c r="D53" s="557" t="s">
        <v>31</v>
      </c>
      <c r="E53" s="557" t="s">
        <v>378</v>
      </c>
      <c r="F53" s="521" t="s">
        <v>602</v>
      </c>
      <c r="G53" s="510">
        <v>1</v>
      </c>
      <c r="H53" s="405" t="s">
        <v>566</v>
      </c>
      <c r="I53" s="405" t="s">
        <v>118</v>
      </c>
      <c r="J53" s="403">
        <v>0</v>
      </c>
      <c r="K53" s="403">
        <v>0</v>
      </c>
      <c r="L53" s="558"/>
    </row>
    <row r="54" spans="1:12" s="402" customFormat="1">
      <c r="A54" s="557" t="s">
        <v>354</v>
      </c>
      <c r="B54" s="557" t="s">
        <v>354</v>
      </c>
      <c r="C54" s="405" t="s">
        <v>567</v>
      </c>
      <c r="D54" s="557" t="s">
        <v>31</v>
      </c>
      <c r="E54" s="557" t="s">
        <v>378</v>
      </c>
      <c r="F54" s="521" t="s">
        <v>180</v>
      </c>
      <c r="G54" s="510">
        <v>1</v>
      </c>
      <c r="H54" s="405" t="s">
        <v>566</v>
      </c>
      <c r="I54" s="405" t="s">
        <v>118</v>
      </c>
      <c r="J54" s="403">
        <v>0</v>
      </c>
      <c r="K54" s="403">
        <v>0</v>
      </c>
      <c r="L54" s="558"/>
    </row>
    <row r="55" spans="1:12" s="402" customFormat="1">
      <c r="A55" s="557" t="s">
        <v>354</v>
      </c>
      <c r="B55" s="557" t="s">
        <v>354</v>
      </c>
      <c r="C55" s="405" t="s">
        <v>567</v>
      </c>
      <c r="D55" s="557" t="s">
        <v>31</v>
      </c>
      <c r="E55" s="557" t="s">
        <v>378</v>
      </c>
      <c r="F55" s="521" t="s">
        <v>603</v>
      </c>
      <c r="G55" s="510">
        <v>2</v>
      </c>
      <c r="H55" s="405" t="s">
        <v>566</v>
      </c>
      <c r="I55" s="405" t="s">
        <v>118</v>
      </c>
      <c r="J55" s="403">
        <v>0</v>
      </c>
      <c r="K55" s="403">
        <v>0</v>
      </c>
      <c r="L55" s="558"/>
    </row>
    <row r="56" spans="1:12" s="402" customFormat="1">
      <c r="A56" s="557" t="s">
        <v>354</v>
      </c>
      <c r="B56" s="557" t="s">
        <v>354</v>
      </c>
      <c r="C56" s="405" t="s">
        <v>567</v>
      </c>
      <c r="D56" s="557" t="s">
        <v>31</v>
      </c>
      <c r="E56" s="557" t="s">
        <v>378</v>
      </c>
      <c r="F56" s="521" t="s">
        <v>604</v>
      </c>
      <c r="G56" s="510">
        <v>1</v>
      </c>
      <c r="H56" s="405" t="s">
        <v>566</v>
      </c>
      <c r="I56" s="405" t="s">
        <v>118</v>
      </c>
      <c r="J56" s="403">
        <v>0</v>
      </c>
      <c r="K56" s="403">
        <v>0</v>
      </c>
      <c r="L56" s="558"/>
    </row>
    <row r="57" spans="1:12" s="402" customFormat="1">
      <c r="A57" s="557" t="s">
        <v>354</v>
      </c>
      <c r="B57" s="557" t="s">
        <v>354</v>
      </c>
      <c r="C57" s="405" t="s">
        <v>567</v>
      </c>
      <c r="D57" s="557" t="s">
        <v>31</v>
      </c>
      <c r="E57" s="557" t="s">
        <v>378</v>
      </c>
      <c r="F57" s="521" t="s">
        <v>605</v>
      </c>
      <c r="G57" s="510">
        <v>1</v>
      </c>
      <c r="H57" s="405" t="s">
        <v>566</v>
      </c>
      <c r="I57" s="405" t="s">
        <v>118</v>
      </c>
      <c r="J57" s="403">
        <v>0</v>
      </c>
      <c r="K57" s="403">
        <v>0</v>
      </c>
      <c r="L57" s="558"/>
    </row>
    <row r="58" spans="1:12" s="402" customFormat="1">
      <c r="A58" s="557" t="s">
        <v>354</v>
      </c>
      <c r="B58" s="557" t="s">
        <v>354</v>
      </c>
      <c r="C58" s="405" t="s">
        <v>567</v>
      </c>
      <c r="D58" s="557" t="s">
        <v>31</v>
      </c>
      <c r="E58" s="557" t="s">
        <v>378</v>
      </c>
      <c r="F58" s="521" t="s">
        <v>606</v>
      </c>
      <c r="G58" s="510">
        <v>2</v>
      </c>
      <c r="H58" s="405" t="s">
        <v>566</v>
      </c>
      <c r="I58" s="405" t="s">
        <v>118</v>
      </c>
      <c r="J58" s="403">
        <v>0</v>
      </c>
      <c r="K58" s="403">
        <v>0</v>
      </c>
      <c r="L58" s="558"/>
    </row>
    <row r="59" spans="1:12" s="402" customFormat="1">
      <c r="A59" s="557" t="s">
        <v>354</v>
      </c>
      <c r="B59" s="557" t="s">
        <v>354</v>
      </c>
      <c r="C59" s="405" t="s">
        <v>567</v>
      </c>
      <c r="D59" s="557" t="s">
        <v>31</v>
      </c>
      <c r="E59" s="557" t="s">
        <v>378</v>
      </c>
      <c r="F59" s="521" t="s">
        <v>171</v>
      </c>
      <c r="G59" s="510">
        <v>1</v>
      </c>
      <c r="H59" s="405" t="s">
        <v>566</v>
      </c>
      <c r="I59" s="405" t="s">
        <v>118</v>
      </c>
      <c r="J59" s="403">
        <v>0</v>
      </c>
      <c r="K59" s="403">
        <v>0</v>
      </c>
      <c r="L59" s="558"/>
    </row>
    <row r="60" spans="1:12" s="402" customFormat="1">
      <c r="A60" s="557" t="s">
        <v>354</v>
      </c>
      <c r="B60" s="557" t="s">
        <v>354</v>
      </c>
      <c r="C60" s="405" t="s">
        <v>567</v>
      </c>
      <c r="D60" s="557" t="s">
        <v>31</v>
      </c>
      <c r="E60" s="557" t="s">
        <v>378</v>
      </c>
      <c r="F60" s="521" t="s">
        <v>556</v>
      </c>
      <c r="G60" s="510">
        <v>2</v>
      </c>
      <c r="H60" s="405" t="s">
        <v>566</v>
      </c>
      <c r="I60" s="405" t="s">
        <v>118</v>
      </c>
      <c r="J60" s="403">
        <v>0</v>
      </c>
      <c r="K60" s="403">
        <v>0</v>
      </c>
      <c r="L60" s="558"/>
    </row>
    <row r="61" spans="1:12" s="402" customFormat="1">
      <c r="A61" s="557" t="s">
        <v>354</v>
      </c>
      <c r="B61" s="557" t="s">
        <v>354</v>
      </c>
      <c r="C61" s="405" t="s">
        <v>567</v>
      </c>
      <c r="D61" s="557" t="s">
        <v>31</v>
      </c>
      <c r="E61" s="557" t="s">
        <v>378</v>
      </c>
      <c r="F61" s="521" t="s">
        <v>607</v>
      </c>
      <c r="G61" s="510">
        <v>1</v>
      </c>
      <c r="H61" s="405" t="s">
        <v>566</v>
      </c>
      <c r="I61" s="405" t="s">
        <v>118</v>
      </c>
      <c r="J61" s="403">
        <v>0</v>
      </c>
      <c r="K61" s="403">
        <v>0</v>
      </c>
      <c r="L61" s="558"/>
    </row>
    <row r="62" spans="1:12" s="402" customFormat="1">
      <c r="A62" s="557" t="s">
        <v>354</v>
      </c>
      <c r="B62" s="557" t="s">
        <v>354</v>
      </c>
      <c r="C62" s="405" t="s">
        <v>567</v>
      </c>
      <c r="D62" s="557" t="s">
        <v>31</v>
      </c>
      <c r="E62" s="557" t="s">
        <v>378</v>
      </c>
      <c r="F62" s="521" t="s">
        <v>608</v>
      </c>
      <c r="G62" s="510">
        <v>1</v>
      </c>
      <c r="H62" s="405" t="s">
        <v>566</v>
      </c>
      <c r="I62" s="405" t="s">
        <v>118</v>
      </c>
      <c r="J62" s="403">
        <v>0</v>
      </c>
      <c r="K62" s="403">
        <v>0</v>
      </c>
      <c r="L62" s="558"/>
    </row>
    <row r="63" spans="1:12" s="402" customFormat="1">
      <c r="A63" s="557" t="s">
        <v>354</v>
      </c>
      <c r="B63" s="557" t="s">
        <v>354</v>
      </c>
      <c r="C63" s="405" t="s">
        <v>567</v>
      </c>
      <c r="D63" s="557" t="s">
        <v>31</v>
      </c>
      <c r="E63" s="557" t="s">
        <v>378</v>
      </c>
      <c r="F63" s="521" t="s">
        <v>609</v>
      </c>
      <c r="G63" s="510">
        <v>1</v>
      </c>
      <c r="H63" s="405" t="s">
        <v>566</v>
      </c>
      <c r="I63" s="405" t="s">
        <v>118</v>
      </c>
      <c r="J63" s="403">
        <v>0</v>
      </c>
      <c r="K63" s="403">
        <v>0</v>
      </c>
      <c r="L63" s="558"/>
    </row>
    <row r="64" spans="1:12" s="402" customFormat="1">
      <c r="A64" s="557" t="s">
        <v>354</v>
      </c>
      <c r="B64" s="557" t="s">
        <v>354</v>
      </c>
      <c r="C64" s="405" t="s">
        <v>567</v>
      </c>
      <c r="D64" s="557" t="s">
        <v>31</v>
      </c>
      <c r="E64" s="557" t="s">
        <v>378</v>
      </c>
      <c r="F64" s="521" t="s">
        <v>564</v>
      </c>
      <c r="G64" s="510">
        <v>1</v>
      </c>
      <c r="H64" s="405" t="s">
        <v>566</v>
      </c>
      <c r="I64" s="405" t="s">
        <v>118</v>
      </c>
      <c r="J64" s="403">
        <v>0</v>
      </c>
      <c r="K64" s="403">
        <v>0</v>
      </c>
      <c r="L64" s="558"/>
    </row>
    <row r="65" spans="1:12" s="402" customFormat="1">
      <c r="A65" s="557" t="s">
        <v>354</v>
      </c>
      <c r="B65" s="557" t="s">
        <v>354</v>
      </c>
      <c r="C65" s="405" t="s">
        <v>567</v>
      </c>
      <c r="D65" s="557" t="s">
        <v>31</v>
      </c>
      <c r="E65" s="557" t="s">
        <v>378</v>
      </c>
      <c r="F65" s="521" t="s">
        <v>610</v>
      </c>
      <c r="G65" s="510">
        <v>1</v>
      </c>
      <c r="H65" s="405" t="s">
        <v>566</v>
      </c>
      <c r="I65" s="405" t="s">
        <v>118</v>
      </c>
      <c r="J65" s="403">
        <v>0</v>
      </c>
      <c r="K65" s="403">
        <v>0</v>
      </c>
      <c r="L65" s="558"/>
    </row>
    <row r="66" spans="1:12" s="402" customFormat="1">
      <c r="A66" s="557" t="s">
        <v>354</v>
      </c>
      <c r="B66" s="557" t="s">
        <v>354</v>
      </c>
      <c r="C66" s="405" t="s">
        <v>567</v>
      </c>
      <c r="D66" s="557" t="s">
        <v>31</v>
      </c>
      <c r="E66" s="557" t="s">
        <v>378</v>
      </c>
      <c r="F66" s="521" t="s">
        <v>611</v>
      </c>
      <c r="G66" s="510">
        <v>1</v>
      </c>
      <c r="H66" s="405" t="s">
        <v>566</v>
      </c>
      <c r="I66" s="405" t="s">
        <v>118</v>
      </c>
      <c r="J66" s="403">
        <v>0</v>
      </c>
      <c r="K66" s="403">
        <v>0</v>
      </c>
      <c r="L66" s="558"/>
    </row>
    <row r="67" spans="1:12" s="402" customFormat="1">
      <c r="A67" s="557" t="s">
        <v>354</v>
      </c>
      <c r="B67" s="557" t="s">
        <v>354</v>
      </c>
      <c r="C67" s="405" t="s">
        <v>567</v>
      </c>
      <c r="D67" s="557" t="s">
        <v>31</v>
      </c>
      <c r="E67" s="557" t="s">
        <v>378</v>
      </c>
      <c r="F67" s="521" t="s">
        <v>612</v>
      </c>
      <c r="G67" s="510">
        <v>1</v>
      </c>
      <c r="H67" s="405" t="s">
        <v>566</v>
      </c>
      <c r="I67" s="405" t="s">
        <v>118</v>
      </c>
      <c r="J67" s="403">
        <v>0</v>
      </c>
      <c r="K67" s="403">
        <v>0</v>
      </c>
      <c r="L67" s="558"/>
    </row>
    <row r="68" spans="1:12" s="402" customFormat="1">
      <c r="A68" s="557" t="s">
        <v>354</v>
      </c>
      <c r="B68" s="557" t="s">
        <v>354</v>
      </c>
      <c r="C68" s="405" t="s">
        <v>567</v>
      </c>
      <c r="D68" s="557" t="s">
        <v>31</v>
      </c>
      <c r="E68" s="557" t="s">
        <v>378</v>
      </c>
      <c r="F68" s="521" t="s">
        <v>613</v>
      </c>
      <c r="G68" s="510">
        <v>1</v>
      </c>
      <c r="H68" s="405" t="s">
        <v>566</v>
      </c>
      <c r="I68" s="405" t="s">
        <v>118</v>
      </c>
      <c r="J68" s="403">
        <v>0</v>
      </c>
      <c r="K68" s="403">
        <v>0</v>
      </c>
      <c r="L68" s="558"/>
    </row>
    <row r="69" spans="1:12" s="402" customFormat="1">
      <c r="A69" s="557" t="s">
        <v>354</v>
      </c>
      <c r="B69" s="557" t="s">
        <v>354</v>
      </c>
      <c r="C69" s="405" t="s">
        <v>567</v>
      </c>
      <c r="D69" s="557" t="s">
        <v>31</v>
      </c>
      <c r="E69" s="557" t="s">
        <v>378</v>
      </c>
      <c r="F69" s="521" t="s">
        <v>614</v>
      </c>
      <c r="G69" s="510">
        <v>1</v>
      </c>
      <c r="H69" s="405" t="s">
        <v>566</v>
      </c>
      <c r="I69" s="405" t="s">
        <v>118</v>
      </c>
      <c r="J69" s="403">
        <v>0</v>
      </c>
      <c r="K69" s="403">
        <v>0</v>
      </c>
      <c r="L69" s="558"/>
    </row>
    <row r="70" spans="1:12" s="402" customFormat="1">
      <c r="A70" s="557" t="s">
        <v>354</v>
      </c>
      <c r="B70" s="557" t="s">
        <v>354</v>
      </c>
      <c r="C70" s="405" t="s">
        <v>567</v>
      </c>
      <c r="D70" s="557" t="s">
        <v>31</v>
      </c>
      <c r="E70" s="557" t="s">
        <v>378</v>
      </c>
      <c r="F70" s="521" t="s">
        <v>615</v>
      </c>
      <c r="G70" s="510">
        <v>1</v>
      </c>
      <c r="H70" s="405" t="s">
        <v>566</v>
      </c>
      <c r="I70" s="405" t="s">
        <v>118</v>
      </c>
      <c r="J70" s="403">
        <v>0</v>
      </c>
      <c r="K70" s="403">
        <v>0</v>
      </c>
      <c r="L70" s="558"/>
    </row>
    <row r="71" spans="1:12" s="402" customFormat="1">
      <c r="A71" s="557" t="s">
        <v>354</v>
      </c>
      <c r="B71" s="557" t="s">
        <v>354</v>
      </c>
      <c r="C71" s="405" t="s">
        <v>567</v>
      </c>
      <c r="D71" s="557" t="s">
        <v>31</v>
      </c>
      <c r="E71" s="557" t="s">
        <v>378</v>
      </c>
      <c r="F71" s="521" t="s">
        <v>616</v>
      </c>
      <c r="G71" s="510">
        <v>1</v>
      </c>
      <c r="H71" s="405" t="s">
        <v>566</v>
      </c>
      <c r="I71" s="405" t="s">
        <v>118</v>
      </c>
      <c r="J71" s="403">
        <v>0</v>
      </c>
      <c r="K71" s="403">
        <v>0</v>
      </c>
      <c r="L71" s="558"/>
    </row>
    <row r="72" spans="1:12" s="402" customFormat="1">
      <c r="A72" s="557" t="s">
        <v>354</v>
      </c>
      <c r="B72" s="557" t="s">
        <v>354</v>
      </c>
      <c r="C72" s="405" t="s">
        <v>567</v>
      </c>
      <c r="D72" s="557" t="s">
        <v>31</v>
      </c>
      <c r="E72" s="557" t="s">
        <v>378</v>
      </c>
      <c r="F72" s="521" t="s">
        <v>617</v>
      </c>
      <c r="G72" s="510">
        <v>1</v>
      </c>
      <c r="H72" s="405" t="s">
        <v>566</v>
      </c>
      <c r="I72" s="405" t="s">
        <v>118</v>
      </c>
      <c r="J72" s="403">
        <v>0</v>
      </c>
      <c r="K72" s="403">
        <v>0</v>
      </c>
      <c r="L72" s="558"/>
    </row>
    <row r="73" spans="1:12" s="402" customFormat="1">
      <c r="A73" s="557" t="s">
        <v>354</v>
      </c>
      <c r="B73" s="557" t="s">
        <v>354</v>
      </c>
      <c r="C73" s="405" t="s">
        <v>567</v>
      </c>
      <c r="D73" s="557" t="s">
        <v>31</v>
      </c>
      <c r="E73" s="557" t="s">
        <v>378</v>
      </c>
      <c r="F73" s="521" t="s">
        <v>401</v>
      </c>
      <c r="G73" s="510">
        <v>2</v>
      </c>
      <c r="H73" s="405" t="s">
        <v>566</v>
      </c>
      <c r="I73" s="405" t="s">
        <v>118</v>
      </c>
      <c r="J73" s="403">
        <v>0</v>
      </c>
      <c r="K73" s="403">
        <v>0</v>
      </c>
      <c r="L73" s="558"/>
    </row>
    <row r="74" spans="1:12" s="402" customFormat="1">
      <c r="A74" s="557" t="s">
        <v>354</v>
      </c>
      <c r="B74" s="557" t="s">
        <v>354</v>
      </c>
      <c r="C74" s="405" t="s">
        <v>567</v>
      </c>
      <c r="D74" s="557" t="s">
        <v>31</v>
      </c>
      <c r="E74" s="557" t="s">
        <v>378</v>
      </c>
      <c r="F74" s="521" t="s">
        <v>403</v>
      </c>
      <c r="G74" s="510">
        <v>2</v>
      </c>
      <c r="H74" s="405" t="s">
        <v>566</v>
      </c>
      <c r="I74" s="405" t="s">
        <v>118</v>
      </c>
      <c r="J74" s="403">
        <v>0</v>
      </c>
      <c r="K74" s="403">
        <v>0</v>
      </c>
      <c r="L74" s="558"/>
    </row>
    <row r="75" spans="1:12" s="402" customFormat="1">
      <c r="A75" s="557" t="s">
        <v>354</v>
      </c>
      <c r="B75" s="557" t="s">
        <v>354</v>
      </c>
      <c r="C75" s="405" t="s">
        <v>567</v>
      </c>
      <c r="D75" s="557" t="s">
        <v>31</v>
      </c>
      <c r="E75" s="557" t="s">
        <v>378</v>
      </c>
      <c r="F75" s="521" t="s">
        <v>618</v>
      </c>
      <c r="G75" s="510">
        <v>1</v>
      </c>
      <c r="H75" s="405" t="s">
        <v>566</v>
      </c>
      <c r="I75" s="405" t="s">
        <v>118</v>
      </c>
      <c r="J75" s="403">
        <v>0</v>
      </c>
      <c r="K75" s="403">
        <v>0</v>
      </c>
      <c r="L75" s="558"/>
    </row>
    <row r="76" spans="1:12" s="402" customFormat="1">
      <c r="A76" s="557" t="s">
        <v>354</v>
      </c>
      <c r="B76" s="557" t="s">
        <v>354</v>
      </c>
      <c r="C76" s="405" t="s">
        <v>567</v>
      </c>
      <c r="D76" s="557" t="s">
        <v>31</v>
      </c>
      <c r="E76" s="557" t="s">
        <v>378</v>
      </c>
      <c r="F76" s="521" t="s">
        <v>619</v>
      </c>
      <c r="G76" s="510">
        <v>1</v>
      </c>
      <c r="H76" s="405" t="s">
        <v>566</v>
      </c>
      <c r="I76" s="405" t="s">
        <v>118</v>
      </c>
      <c r="J76" s="403">
        <v>0</v>
      </c>
      <c r="K76" s="403">
        <v>0</v>
      </c>
      <c r="L76" s="558"/>
    </row>
    <row r="77" spans="1:12" s="402" customFormat="1">
      <c r="A77" s="557" t="s">
        <v>354</v>
      </c>
      <c r="B77" s="557" t="s">
        <v>354</v>
      </c>
      <c r="C77" s="405" t="s">
        <v>567</v>
      </c>
      <c r="D77" s="557" t="s">
        <v>31</v>
      </c>
      <c r="E77" s="557" t="s">
        <v>378</v>
      </c>
      <c r="F77" s="521" t="s">
        <v>620</v>
      </c>
      <c r="G77" s="510">
        <v>2</v>
      </c>
      <c r="H77" s="405" t="s">
        <v>566</v>
      </c>
      <c r="I77" s="405" t="s">
        <v>118</v>
      </c>
      <c r="J77" s="403">
        <v>0</v>
      </c>
      <c r="K77" s="403">
        <v>0</v>
      </c>
      <c r="L77" s="558"/>
    </row>
    <row r="78" spans="1:12" s="402" customFormat="1">
      <c r="A78" s="557" t="s">
        <v>354</v>
      </c>
      <c r="B78" s="557" t="s">
        <v>354</v>
      </c>
      <c r="C78" s="405" t="s">
        <v>567</v>
      </c>
      <c r="D78" s="557" t="s">
        <v>31</v>
      </c>
      <c r="E78" s="557" t="s">
        <v>378</v>
      </c>
      <c r="F78" s="521" t="s">
        <v>621</v>
      </c>
      <c r="G78" s="510">
        <v>1</v>
      </c>
      <c r="H78" s="405" t="s">
        <v>566</v>
      </c>
      <c r="I78" s="405" t="s">
        <v>118</v>
      </c>
      <c r="J78" s="403">
        <v>0</v>
      </c>
      <c r="K78" s="403">
        <v>0</v>
      </c>
      <c r="L78" s="558"/>
    </row>
    <row r="79" spans="1:12" s="402" customFormat="1">
      <c r="A79" s="557" t="s">
        <v>354</v>
      </c>
      <c r="B79" s="557" t="s">
        <v>354</v>
      </c>
      <c r="C79" s="405" t="s">
        <v>567</v>
      </c>
      <c r="D79" s="557" t="s">
        <v>31</v>
      </c>
      <c r="E79" s="557" t="s">
        <v>378</v>
      </c>
      <c r="F79" s="521" t="s">
        <v>622</v>
      </c>
      <c r="G79" s="510">
        <v>1</v>
      </c>
      <c r="H79" s="405" t="s">
        <v>566</v>
      </c>
      <c r="I79" s="405" t="s">
        <v>118</v>
      </c>
      <c r="J79" s="403">
        <v>0</v>
      </c>
      <c r="K79" s="403">
        <v>0</v>
      </c>
      <c r="L79" s="558"/>
    </row>
    <row r="80" spans="1:12" s="402" customFormat="1">
      <c r="A80" s="557" t="s">
        <v>354</v>
      </c>
      <c r="B80" s="557" t="s">
        <v>354</v>
      </c>
      <c r="C80" s="405" t="s">
        <v>567</v>
      </c>
      <c r="D80" s="557" t="s">
        <v>31</v>
      </c>
      <c r="E80" s="557" t="s">
        <v>378</v>
      </c>
      <c r="F80" s="521" t="s">
        <v>558</v>
      </c>
      <c r="G80" s="510">
        <v>2</v>
      </c>
      <c r="H80" s="405" t="s">
        <v>566</v>
      </c>
      <c r="I80" s="405" t="s">
        <v>118</v>
      </c>
      <c r="J80" s="403">
        <v>0</v>
      </c>
      <c r="K80" s="403">
        <v>0</v>
      </c>
      <c r="L80" s="558"/>
    </row>
    <row r="81" spans="1:12" s="402" customFormat="1">
      <c r="A81" s="557" t="s">
        <v>354</v>
      </c>
      <c r="B81" s="557" t="s">
        <v>354</v>
      </c>
      <c r="C81" s="405" t="s">
        <v>567</v>
      </c>
      <c r="D81" s="557" t="s">
        <v>31</v>
      </c>
      <c r="E81" s="557" t="s">
        <v>378</v>
      </c>
      <c r="F81" s="521" t="s">
        <v>623</v>
      </c>
      <c r="G81" s="510">
        <v>1</v>
      </c>
      <c r="H81" s="405" t="s">
        <v>566</v>
      </c>
      <c r="I81" s="405" t="s">
        <v>118</v>
      </c>
      <c r="J81" s="403">
        <v>0</v>
      </c>
      <c r="K81" s="403">
        <v>0</v>
      </c>
      <c r="L81" s="558"/>
    </row>
    <row r="82" spans="1:12" s="402" customFormat="1">
      <c r="A82" s="557" t="s">
        <v>354</v>
      </c>
      <c r="B82" s="557" t="s">
        <v>354</v>
      </c>
      <c r="C82" s="405" t="s">
        <v>567</v>
      </c>
      <c r="D82" s="557" t="s">
        <v>31</v>
      </c>
      <c r="E82" s="557" t="s">
        <v>378</v>
      </c>
      <c r="F82" s="521" t="s">
        <v>624</v>
      </c>
      <c r="G82" s="510">
        <v>1</v>
      </c>
      <c r="H82" s="405" t="s">
        <v>566</v>
      </c>
      <c r="I82" s="405" t="s">
        <v>118</v>
      </c>
      <c r="J82" s="403">
        <v>0</v>
      </c>
      <c r="K82" s="403">
        <v>0</v>
      </c>
      <c r="L82" s="558"/>
    </row>
    <row r="83" spans="1:12" s="402" customFormat="1">
      <c r="A83" s="557" t="s">
        <v>354</v>
      </c>
      <c r="B83" s="557" t="s">
        <v>354</v>
      </c>
      <c r="C83" s="405" t="s">
        <v>567</v>
      </c>
      <c r="D83" s="557" t="s">
        <v>31</v>
      </c>
      <c r="E83" s="557" t="s">
        <v>378</v>
      </c>
      <c r="F83" s="521" t="s">
        <v>625</v>
      </c>
      <c r="G83" s="510">
        <v>1</v>
      </c>
      <c r="H83" s="405" t="s">
        <v>566</v>
      </c>
      <c r="I83" s="405" t="s">
        <v>118</v>
      </c>
      <c r="J83" s="403">
        <v>0</v>
      </c>
      <c r="K83" s="403">
        <v>0</v>
      </c>
      <c r="L83" s="558"/>
    </row>
    <row r="84" spans="1:12" s="402" customFormat="1">
      <c r="A84" s="557" t="s">
        <v>354</v>
      </c>
      <c r="B84" s="557" t="s">
        <v>354</v>
      </c>
      <c r="C84" s="405" t="s">
        <v>567</v>
      </c>
      <c r="D84" s="557" t="s">
        <v>31</v>
      </c>
      <c r="E84" s="557" t="s">
        <v>378</v>
      </c>
      <c r="F84" s="521" t="s">
        <v>626</v>
      </c>
      <c r="G84" s="510">
        <v>1</v>
      </c>
      <c r="H84" s="405" t="s">
        <v>566</v>
      </c>
      <c r="I84" s="405" t="s">
        <v>118</v>
      </c>
      <c r="J84" s="403">
        <v>0</v>
      </c>
      <c r="K84" s="403">
        <v>0</v>
      </c>
      <c r="L84" s="558"/>
    </row>
    <row r="85" spans="1:12" s="402" customFormat="1">
      <c r="A85" s="557" t="s">
        <v>354</v>
      </c>
      <c r="B85" s="557" t="s">
        <v>354</v>
      </c>
      <c r="C85" s="405" t="s">
        <v>567</v>
      </c>
      <c r="D85" s="557" t="s">
        <v>31</v>
      </c>
      <c r="E85" s="557" t="s">
        <v>378</v>
      </c>
      <c r="F85" s="521" t="s">
        <v>407</v>
      </c>
      <c r="G85" s="510">
        <v>2</v>
      </c>
      <c r="H85" s="405" t="s">
        <v>566</v>
      </c>
      <c r="I85" s="405" t="s">
        <v>118</v>
      </c>
      <c r="J85" s="403">
        <v>0</v>
      </c>
      <c r="K85" s="403">
        <v>0</v>
      </c>
      <c r="L85" s="558"/>
    </row>
    <row r="86" spans="1:12" s="402" customFormat="1">
      <c r="A86" s="557" t="s">
        <v>354</v>
      </c>
      <c r="B86" s="557" t="s">
        <v>354</v>
      </c>
      <c r="C86" s="405" t="s">
        <v>567</v>
      </c>
      <c r="D86" s="557" t="s">
        <v>31</v>
      </c>
      <c r="E86" s="557" t="s">
        <v>378</v>
      </c>
      <c r="F86" s="521" t="s">
        <v>562</v>
      </c>
      <c r="G86" s="510">
        <v>1</v>
      </c>
      <c r="H86" s="405" t="s">
        <v>566</v>
      </c>
      <c r="I86" s="405" t="s">
        <v>118</v>
      </c>
      <c r="J86" s="403">
        <v>0</v>
      </c>
      <c r="K86" s="403">
        <v>0</v>
      </c>
      <c r="L86" s="558"/>
    </row>
    <row r="87" spans="1:12" s="402" customFormat="1">
      <c r="A87" s="557" t="s">
        <v>354</v>
      </c>
      <c r="B87" s="557" t="s">
        <v>354</v>
      </c>
      <c r="C87" s="405" t="s">
        <v>567</v>
      </c>
      <c r="D87" s="557" t="s">
        <v>31</v>
      </c>
      <c r="E87" s="557" t="s">
        <v>378</v>
      </c>
      <c r="F87" s="521" t="s">
        <v>627</v>
      </c>
      <c r="G87" s="510">
        <v>1</v>
      </c>
      <c r="H87" s="405" t="s">
        <v>566</v>
      </c>
      <c r="I87" s="405" t="s">
        <v>118</v>
      </c>
      <c r="J87" s="403">
        <v>0</v>
      </c>
      <c r="K87" s="403">
        <v>0</v>
      </c>
      <c r="L87" s="558"/>
    </row>
    <row r="88" spans="1:12" s="402" customFormat="1">
      <c r="A88" s="557" t="s">
        <v>354</v>
      </c>
      <c r="B88" s="557" t="s">
        <v>354</v>
      </c>
      <c r="C88" s="405" t="s">
        <v>567</v>
      </c>
      <c r="D88" s="557" t="s">
        <v>31</v>
      </c>
      <c r="E88" s="557" t="s">
        <v>378</v>
      </c>
      <c r="F88" s="521" t="s">
        <v>628</v>
      </c>
      <c r="G88" s="510">
        <v>1</v>
      </c>
      <c r="H88" s="405" t="s">
        <v>566</v>
      </c>
      <c r="I88" s="405" t="s">
        <v>118</v>
      </c>
      <c r="J88" s="403">
        <v>0</v>
      </c>
      <c r="K88" s="403">
        <v>0</v>
      </c>
      <c r="L88" s="558"/>
    </row>
    <row r="89" spans="1:12" s="402" customFormat="1">
      <c r="A89" s="557" t="s">
        <v>354</v>
      </c>
      <c r="B89" s="557" t="s">
        <v>354</v>
      </c>
      <c r="C89" s="405" t="s">
        <v>567</v>
      </c>
      <c r="D89" s="557" t="s">
        <v>31</v>
      </c>
      <c r="E89" s="557" t="s">
        <v>378</v>
      </c>
      <c r="F89" s="521" t="s">
        <v>629</v>
      </c>
      <c r="G89" s="510">
        <v>1</v>
      </c>
      <c r="H89" s="405" t="s">
        <v>566</v>
      </c>
      <c r="I89" s="405" t="s">
        <v>118</v>
      </c>
      <c r="J89" s="403">
        <v>0</v>
      </c>
      <c r="K89" s="403">
        <v>0</v>
      </c>
      <c r="L89" s="558"/>
    </row>
    <row r="90" spans="1:12" s="402" customFormat="1">
      <c r="A90" s="557" t="s">
        <v>354</v>
      </c>
      <c r="B90" s="557" t="s">
        <v>354</v>
      </c>
      <c r="C90" s="405" t="s">
        <v>567</v>
      </c>
      <c r="D90" s="557" t="s">
        <v>31</v>
      </c>
      <c r="E90" s="557" t="s">
        <v>378</v>
      </c>
      <c r="F90" s="521" t="s">
        <v>630</v>
      </c>
      <c r="G90" s="510">
        <v>1</v>
      </c>
      <c r="H90" s="405" t="s">
        <v>566</v>
      </c>
      <c r="I90" s="405" t="s">
        <v>118</v>
      </c>
      <c r="J90" s="403">
        <v>0</v>
      </c>
      <c r="K90" s="403">
        <v>0</v>
      </c>
      <c r="L90" s="558"/>
    </row>
    <row r="91" spans="1:12" s="402" customFormat="1">
      <c r="A91" s="557" t="s">
        <v>354</v>
      </c>
      <c r="B91" s="557" t="s">
        <v>354</v>
      </c>
      <c r="C91" s="405" t="s">
        <v>567</v>
      </c>
      <c r="D91" s="557" t="s">
        <v>31</v>
      </c>
      <c r="E91" s="557" t="s">
        <v>378</v>
      </c>
      <c r="F91" s="521" t="s">
        <v>631</v>
      </c>
      <c r="G91" s="510">
        <v>1</v>
      </c>
      <c r="H91" s="405" t="s">
        <v>566</v>
      </c>
      <c r="I91" s="405" t="s">
        <v>118</v>
      </c>
      <c r="J91" s="403">
        <v>0</v>
      </c>
      <c r="K91" s="403">
        <v>0</v>
      </c>
      <c r="L91" s="558"/>
    </row>
    <row r="92" spans="1:12" s="402" customFormat="1">
      <c r="A92" s="557" t="s">
        <v>354</v>
      </c>
      <c r="B92" s="557" t="s">
        <v>354</v>
      </c>
      <c r="C92" s="405" t="s">
        <v>567</v>
      </c>
      <c r="D92" s="557" t="s">
        <v>31</v>
      </c>
      <c r="E92" s="557" t="s">
        <v>378</v>
      </c>
      <c r="F92" s="521" t="s">
        <v>632</v>
      </c>
      <c r="G92" s="510">
        <v>2</v>
      </c>
      <c r="H92" s="405" t="s">
        <v>566</v>
      </c>
      <c r="I92" s="405" t="s">
        <v>118</v>
      </c>
      <c r="J92" s="403">
        <v>0</v>
      </c>
      <c r="K92" s="403">
        <v>0</v>
      </c>
      <c r="L92" s="558"/>
    </row>
    <row r="93" spans="1:12" s="402" customFormat="1">
      <c r="A93" s="557" t="s">
        <v>354</v>
      </c>
      <c r="B93" s="557" t="s">
        <v>354</v>
      </c>
      <c r="C93" s="405" t="s">
        <v>567</v>
      </c>
      <c r="D93" s="557" t="s">
        <v>31</v>
      </c>
      <c r="E93" s="557" t="s">
        <v>378</v>
      </c>
      <c r="F93" s="521" t="s">
        <v>409</v>
      </c>
      <c r="G93" s="510">
        <v>2</v>
      </c>
      <c r="H93" s="405" t="s">
        <v>566</v>
      </c>
      <c r="I93" s="405" t="s">
        <v>118</v>
      </c>
      <c r="J93" s="403">
        <v>0</v>
      </c>
      <c r="K93" s="403">
        <v>0</v>
      </c>
      <c r="L93" s="558"/>
    </row>
    <row r="94" spans="1:12" s="402" customFormat="1">
      <c r="A94" s="557" t="s">
        <v>354</v>
      </c>
      <c r="B94" s="557" t="s">
        <v>354</v>
      </c>
      <c r="C94" s="405" t="s">
        <v>567</v>
      </c>
      <c r="D94" s="557" t="s">
        <v>31</v>
      </c>
      <c r="E94" s="557" t="s">
        <v>378</v>
      </c>
      <c r="F94" s="521" t="s">
        <v>410</v>
      </c>
      <c r="G94" s="510">
        <v>1</v>
      </c>
      <c r="H94" s="405" t="s">
        <v>566</v>
      </c>
      <c r="I94" s="405" t="s">
        <v>118</v>
      </c>
      <c r="J94" s="403">
        <v>0</v>
      </c>
      <c r="K94" s="403">
        <v>0</v>
      </c>
      <c r="L94" s="558"/>
    </row>
    <row r="95" spans="1:12" s="402" customFormat="1">
      <c r="A95" s="557" t="s">
        <v>354</v>
      </c>
      <c r="B95" s="557" t="s">
        <v>354</v>
      </c>
      <c r="C95" s="405" t="s">
        <v>567</v>
      </c>
      <c r="D95" s="557" t="s">
        <v>31</v>
      </c>
      <c r="E95" s="557" t="s">
        <v>378</v>
      </c>
      <c r="F95" s="521" t="s">
        <v>633</v>
      </c>
      <c r="G95" s="510">
        <v>1</v>
      </c>
      <c r="H95" s="405" t="s">
        <v>566</v>
      </c>
      <c r="I95" s="405" t="s">
        <v>118</v>
      </c>
      <c r="J95" s="403">
        <v>0</v>
      </c>
      <c r="K95" s="403">
        <v>0</v>
      </c>
      <c r="L95" s="558"/>
    </row>
    <row r="96" spans="1:12" s="402" customFormat="1">
      <c r="A96" s="557" t="s">
        <v>354</v>
      </c>
      <c r="B96" s="557" t="s">
        <v>354</v>
      </c>
      <c r="C96" s="405" t="s">
        <v>567</v>
      </c>
      <c r="D96" s="557" t="s">
        <v>31</v>
      </c>
      <c r="E96" s="557" t="s">
        <v>378</v>
      </c>
      <c r="F96" s="521" t="s">
        <v>634</v>
      </c>
      <c r="G96" s="510">
        <v>2</v>
      </c>
      <c r="H96" s="405" t="s">
        <v>566</v>
      </c>
      <c r="I96" s="405" t="s">
        <v>118</v>
      </c>
      <c r="J96" s="403">
        <v>0</v>
      </c>
      <c r="K96" s="403">
        <v>0</v>
      </c>
      <c r="L96" s="558"/>
    </row>
    <row r="97" spans="1:12" s="402" customFormat="1">
      <c r="A97" s="557" t="s">
        <v>354</v>
      </c>
      <c r="B97" s="557" t="s">
        <v>354</v>
      </c>
      <c r="C97" s="405" t="s">
        <v>567</v>
      </c>
      <c r="D97" s="557" t="s">
        <v>31</v>
      </c>
      <c r="E97" s="557" t="s">
        <v>378</v>
      </c>
      <c r="F97" s="521" t="s">
        <v>635</v>
      </c>
      <c r="G97" s="510">
        <v>2</v>
      </c>
      <c r="H97" s="405" t="s">
        <v>566</v>
      </c>
      <c r="I97" s="405" t="s">
        <v>118</v>
      </c>
      <c r="J97" s="403">
        <v>0</v>
      </c>
      <c r="K97" s="403">
        <v>0</v>
      </c>
      <c r="L97" s="558"/>
    </row>
    <row r="98" spans="1:12" s="402" customFormat="1">
      <c r="A98" s="557" t="s">
        <v>354</v>
      </c>
      <c r="B98" s="557" t="s">
        <v>354</v>
      </c>
      <c r="C98" s="405" t="s">
        <v>567</v>
      </c>
      <c r="D98" s="557" t="s">
        <v>31</v>
      </c>
      <c r="E98" s="557" t="s">
        <v>378</v>
      </c>
      <c r="F98" s="521" t="s">
        <v>560</v>
      </c>
      <c r="G98" s="510">
        <v>2</v>
      </c>
      <c r="H98" s="405" t="s">
        <v>566</v>
      </c>
      <c r="I98" s="405" t="s">
        <v>118</v>
      </c>
      <c r="J98" s="403">
        <v>0</v>
      </c>
      <c r="K98" s="403">
        <v>0</v>
      </c>
      <c r="L98" s="558"/>
    </row>
    <row r="99" spans="1:12" s="402" customFormat="1">
      <c r="A99" s="557" t="s">
        <v>354</v>
      </c>
      <c r="B99" s="557" t="s">
        <v>354</v>
      </c>
      <c r="C99" s="405" t="s">
        <v>567</v>
      </c>
      <c r="D99" s="557" t="s">
        <v>31</v>
      </c>
      <c r="E99" s="557" t="s">
        <v>378</v>
      </c>
      <c r="F99" s="521" t="s">
        <v>413</v>
      </c>
      <c r="G99" s="510">
        <v>2</v>
      </c>
      <c r="H99" s="405" t="s">
        <v>566</v>
      </c>
      <c r="I99" s="405" t="s">
        <v>118</v>
      </c>
      <c r="J99" s="403">
        <v>0</v>
      </c>
      <c r="K99" s="403">
        <v>0</v>
      </c>
      <c r="L99" s="558"/>
    </row>
    <row r="100" spans="1:12" s="402" customFormat="1">
      <c r="A100" s="557" t="s">
        <v>354</v>
      </c>
      <c r="B100" s="557" t="s">
        <v>354</v>
      </c>
      <c r="C100" s="405" t="s">
        <v>567</v>
      </c>
      <c r="D100" s="557" t="s">
        <v>31</v>
      </c>
      <c r="E100" s="557" t="s">
        <v>378</v>
      </c>
      <c r="F100" s="521" t="s">
        <v>414</v>
      </c>
      <c r="G100" s="510">
        <v>1</v>
      </c>
      <c r="H100" s="405" t="s">
        <v>566</v>
      </c>
      <c r="I100" s="405" t="s">
        <v>118</v>
      </c>
      <c r="J100" s="403">
        <v>0</v>
      </c>
      <c r="K100" s="403">
        <v>0</v>
      </c>
      <c r="L100" s="558"/>
    </row>
    <row r="101" spans="1:12" s="402" customFormat="1"/>
    <row r="102" spans="1:12" s="402" customFormat="1"/>
    <row r="103" spans="1:12" s="402" customFormat="1">
      <c r="A103" s="560" t="s">
        <v>541</v>
      </c>
    </row>
    <row r="104" spans="1:12" s="402" customFormat="1"/>
    <row r="105" spans="1:12" s="402" customFormat="1"/>
    <row r="106" spans="1:12" s="402" customFormat="1"/>
    <row r="107" spans="1:12" s="402" customFormat="1"/>
    <row r="108" spans="1:12" s="402" customFormat="1"/>
    <row r="109" spans="1:12" s="402" customFormat="1"/>
    <row r="110" spans="1:12" s="402" customFormat="1"/>
    <row r="111" spans="1:12" s="402" customFormat="1"/>
    <row r="112" spans="1:12" s="402" customFormat="1"/>
    <row r="113" s="402" customFormat="1"/>
    <row r="114" s="402" customFormat="1"/>
    <row r="115" s="402" customFormat="1"/>
    <row r="116" s="402" customFormat="1"/>
    <row r="117" s="402" customFormat="1"/>
    <row r="118" s="402" customFormat="1"/>
    <row r="119" s="402" customFormat="1"/>
    <row r="120" s="402" customFormat="1"/>
    <row r="121" s="402" customFormat="1"/>
    <row r="122" s="402" customFormat="1"/>
    <row r="123" s="402" customFormat="1"/>
    <row r="124" s="402" customFormat="1"/>
    <row r="125" s="402" customFormat="1"/>
    <row r="126" s="402" customFormat="1"/>
    <row r="127" s="402" customFormat="1"/>
    <row r="128" s="402" customFormat="1"/>
    <row r="129" s="402" customFormat="1"/>
    <row r="130" s="402" customFormat="1"/>
    <row r="131" s="402" customFormat="1"/>
    <row r="132" s="402" customFormat="1"/>
    <row r="133" s="402" customFormat="1"/>
    <row r="134" s="402" customFormat="1"/>
    <row r="135" s="402" customFormat="1"/>
    <row r="136" s="402" customFormat="1"/>
    <row r="137" s="402" customFormat="1"/>
    <row r="138" s="402" customFormat="1"/>
    <row r="139" s="402" customFormat="1"/>
    <row r="140" s="402" customFormat="1"/>
    <row r="141" s="402" customFormat="1"/>
    <row r="142" s="402" customFormat="1"/>
    <row r="143" s="402" customFormat="1"/>
    <row r="144" s="402" customFormat="1"/>
    <row r="145" s="402" customFormat="1"/>
    <row r="146" s="402" customFormat="1"/>
    <row r="147" s="402" customFormat="1"/>
    <row r="148" s="402" customFormat="1"/>
    <row r="149" s="402" customFormat="1"/>
    <row r="150" s="402" customFormat="1"/>
    <row r="151" s="402" customFormat="1"/>
    <row r="152" s="402" customFormat="1"/>
    <row r="153" s="402" customFormat="1"/>
    <row r="154" s="402" customFormat="1"/>
    <row r="155" s="402" customFormat="1"/>
    <row r="156" s="402" customFormat="1"/>
    <row r="157" s="402" customFormat="1"/>
    <row r="158" s="402" customFormat="1"/>
    <row r="159" s="402" customFormat="1"/>
    <row r="160" s="402" customFormat="1"/>
    <row r="161" s="402" customFormat="1"/>
    <row r="162" s="402" customFormat="1"/>
    <row r="163" s="402" customFormat="1"/>
    <row r="164" s="402" customFormat="1"/>
    <row r="165" s="402" customFormat="1"/>
    <row r="166" s="402" customFormat="1"/>
    <row r="167" s="402" customFormat="1"/>
    <row r="168" s="402" customFormat="1"/>
    <row r="169" s="402" customFormat="1"/>
    <row r="170" s="402" customFormat="1"/>
    <row r="171" s="402" customFormat="1"/>
    <row r="172" s="402" customFormat="1"/>
    <row r="173" s="402" customFormat="1"/>
    <row r="174" s="402" customFormat="1"/>
    <row r="175" s="402" customFormat="1"/>
    <row r="176" s="402" customFormat="1"/>
    <row r="177" s="402" customFormat="1"/>
    <row r="178" s="402" customFormat="1"/>
    <row r="179" s="402" customFormat="1"/>
    <row r="180" s="402" customFormat="1"/>
    <row r="181" s="402" customFormat="1"/>
    <row r="182" s="402" customFormat="1"/>
    <row r="183" s="402" customFormat="1"/>
    <row r="184" s="402" customFormat="1"/>
    <row r="185" s="402" customFormat="1"/>
    <row r="186" s="402" customFormat="1"/>
    <row r="187" s="402" customFormat="1"/>
    <row r="188" s="402" customFormat="1"/>
    <row r="189" s="402" customFormat="1"/>
    <row r="190" s="402" customFormat="1"/>
    <row r="191" s="402" customFormat="1"/>
    <row r="192" s="402" customFormat="1"/>
    <row r="193" s="402" customFormat="1"/>
    <row r="194" s="402" customFormat="1"/>
    <row r="195" s="402" customFormat="1"/>
    <row r="196" s="402" customFormat="1"/>
    <row r="197" s="402" customFormat="1"/>
    <row r="198" s="402" customFormat="1"/>
    <row r="199" s="402" customFormat="1"/>
    <row r="200" s="402" customFormat="1"/>
    <row r="201" s="402" customFormat="1"/>
    <row r="202" s="402" customFormat="1"/>
    <row r="203" s="402" customFormat="1"/>
    <row r="204" s="402" customFormat="1"/>
    <row r="205" s="402" customFormat="1"/>
    <row r="206" s="402" customFormat="1"/>
    <row r="207" s="402" customFormat="1"/>
    <row r="208" s="402" customFormat="1"/>
    <row r="209" s="402" customFormat="1"/>
    <row r="210" s="402" customFormat="1"/>
    <row r="211" s="402" customFormat="1"/>
    <row r="212" s="402" customFormat="1"/>
    <row r="213" s="402" customFormat="1"/>
    <row r="214" s="402" customFormat="1"/>
    <row r="215" s="402" customFormat="1"/>
    <row r="216" s="402" customFormat="1"/>
    <row r="217" s="402" customFormat="1"/>
    <row r="218" s="402" customFormat="1"/>
    <row r="219" s="402" customFormat="1"/>
    <row r="220" s="402" customFormat="1"/>
    <row r="221" s="402" customFormat="1"/>
    <row r="222" s="402" customFormat="1"/>
    <row r="223" s="402" customFormat="1"/>
    <row r="224" s="402" customFormat="1"/>
    <row r="225" s="402" customFormat="1"/>
    <row r="226" s="402" customFormat="1"/>
    <row r="227" s="402" customFormat="1"/>
    <row r="228" s="402" customFormat="1"/>
    <row r="229" s="402" customFormat="1"/>
    <row r="230" s="402" customFormat="1"/>
    <row r="231" s="402" customFormat="1"/>
    <row r="232" s="402" customFormat="1"/>
    <row r="233" s="402" customFormat="1"/>
    <row r="234" s="402" customFormat="1"/>
    <row r="235" s="402" customFormat="1"/>
    <row r="236" s="402" customFormat="1"/>
    <row r="237" s="402" customFormat="1"/>
    <row r="238" s="402" customFormat="1"/>
    <row r="239" s="402" customFormat="1"/>
    <row r="240" s="402" customFormat="1"/>
    <row r="241" s="402" customFormat="1"/>
    <row r="242" s="402" customFormat="1"/>
    <row r="243" s="402" customFormat="1"/>
    <row r="244" s="402" customFormat="1"/>
    <row r="245" s="402" customFormat="1"/>
    <row r="246" s="402" customFormat="1"/>
    <row r="247" s="402" customFormat="1"/>
    <row r="248" s="402" customFormat="1"/>
    <row r="249" s="402" customFormat="1"/>
    <row r="250" s="402" customFormat="1"/>
    <row r="251" s="402" customFormat="1"/>
    <row r="252" s="402" customFormat="1"/>
    <row r="253" s="402" customFormat="1"/>
    <row r="254" s="402" customFormat="1"/>
    <row r="255" s="402" customFormat="1"/>
    <row r="256" s="402" customFormat="1"/>
    <row r="257" s="402" customFormat="1"/>
    <row r="258" s="402" customFormat="1"/>
    <row r="259" s="402" customFormat="1"/>
    <row r="260" s="402" customFormat="1"/>
    <row r="261" s="402" customFormat="1"/>
    <row r="262" s="402" customFormat="1"/>
    <row r="263" s="402" customFormat="1"/>
    <row r="264" s="402" customFormat="1"/>
    <row r="265" s="402" customFormat="1"/>
    <row r="266" s="402" customFormat="1"/>
    <row r="267" s="402" customFormat="1"/>
    <row r="268" s="402" customFormat="1"/>
  </sheetData>
  <customSheetViews>
    <customSheetView guid="{95E10186-0092-461C-A8BF-ECEF167768EA}" showPageBreaks="1" fitToPage="1" printArea="1" view="pageBreakPreview">
      <selection activeCell="G4" sqref="G4"/>
      <pageMargins left="0.78749999999999998" right="0.78749999999999998" top="1.0527777777777778" bottom="1.0527777777777778" header="0.78749999999999998" footer="0.78749999999999998"/>
      <pageSetup paperSize="9" scale="37" firstPageNumber="0" orientation="landscape" horizontalDpi="300" verticalDpi="300" r:id="rId1"/>
      <headerFooter alignWithMargins="0">
        <oddHeader>&amp;C&amp;"Times New Roman,Normal"&amp;12&amp;A</oddHeader>
        <oddFooter>&amp;C&amp;"Times New Roman,Normal"&amp;12Page &amp;P</oddFooter>
      </headerFooter>
    </customSheetView>
    <customSheetView guid="{90214C52-2DC5-4B96-9F15-02BB560D131B}" showPageBreaks="1" fitToPage="1" printArea="1" view="pageBreakPreview" showRuler="0">
      <selection activeCell="I13" sqref="I13"/>
      <pageMargins left="0.78749999999999998" right="0.78749999999999998" top="1.0527777777777778" bottom="1.0527777777777778" header="0.78749999999999998" footer="0.78749999999999998"/>
      <pageSetup paperSize="9" scale="37" firstPageNumber="0" orientation="landscape" horizontalDpi="300" verticalDpi="300" r:id="rId2"/>
      <headerFooter alignWithMargins="0">
        <oddHeader>&amp;C&amp;"Times New Roman,Normal"&amp;12&amp;A</oddHeader>
        <oddFooter>&amp;C&amp;"Times New Roman,Normal"&amp;12Page &amp;P</oddFooter>
      </headerFooter>
    </customSheetView>
  </customSheetViews>
  <phoneticPr fontId="41" type="noConversion"/>
  <pageMargins left="0.78749999999999998" right="0.78749999999999998" top="1.0527777777777778" bottom="1.0527777777777778" header="0.78749999999999998" footer="0.78749999999999998"/>
  <pageSetup paperSize="9" scale="37" firstPageNumber="0" orientation="landscape" horizontalDpi="300" verticalDpi="300" r:id="rId3"/>
  <headerFooter alignWithMargins="0">
    <oddHeader>&amp;C&amp;"Times New Roman,Normal"&amp;12&amp;A</oddHeader>
    <oddFooter>&amp;C&amp;"Times New Roman,Normal"&amp;12Page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7815"/>
  <sheetViews>
    <sheetView view="pageBreakPreview" zoomScaleSheetLayoutView="100" workbookViewId="0">
      <selection activeCell="I3" sqref="I3"/>
    </sheetView>
  </sheetViews>
  <sheetFormatPr defaultColWidth="5.7109375" defaultRowHeight="19.899999999999999" customHeight="1"/>
  <cols>
    <col min="1" max="1" width="10.5703125" style="1" customWidth="1"/>
    <col min="2" max="2" width="21.140625" style="7" customWidth="1"/>
    <col min="3" max="3" width="28.5703125" style="7" customWidth="1"/>
    <col min="4" max="4" width="12.7109375" style="7" customWidth="1"/>
    <col min="5" max="5" width="13.42578125" style="137" customWidth="1"/>
    <col min="6" max="6" width="8.7109375" style="137" customWidth="1"/>
    <col min="7" max="7" width="13.7109375" style="137" customWidth="1"/>
    <col min="8" max="8" width="15.7109375" style="137" customWidth="1"/>
    <col min="9" max="9" width="19.28515625" style="137" customWidth="1"/>
    <col min="10" max="10" width="13.85546875" style="137" customWidth="1"/>
    <col min="11" max="11" width="16.140625" style="137" customWidth="1"/>
    <col min="12" max="12" width="9.85546875" style="137" customWidth="1"/>
    <col min="13" max="16384" width="5.7109375" style="138"/>
  </cols>
  <sheetData>
    <row r="1" spans="1:256" ht="21.6" customHeight="1">
      <c r="A1" s="9" t="s">
        <v>174</v>
      </c>
      <c r="B1" s="139"/>
      <c r="C1" s="139"/>
      <c r="D1" s="140"/>
      <c r="E1" s="140"/>
      <c r="F1" s="140"/>
      <c r="G1" s="140"/>
      <c r="H1" s="141" t="s">
        <v>1</v>
      </c>
      <c r="I1" s="742" t="s">
        <v>689</v>
      </c>
      <c r="J1" s="743"/>
      <c r="K1"/>
      <c r="L1"/>
    </row>
    <row r="2" spans="1:256" ht="20.100000000000001" customHeight="1">
      <c r="A2" s="15"/>
      <c r="B2" s="142"/>
      <c r="C2" s="142"/>
      <c r="D2" s="142"/>
      <c r="E2" s="142"/>
      <c r="F2" s="142"/>
      <c r="G2" s="142"/>
      <c r="H2" s="108"/>
      <c r="I2" s="744"/>
      <c r="J2" s="744"/>
      <c r="K2"/>
      <c r="L2"/>
    </row>
    <row r="3" spans="1:256" ht="51" customHeight="1">
      <c r="A3" s="143" t="s">
        <v>3</v>
      </c>
      <c r="B3" s="144" t="s">
        <v>156</v>
      </c>
      <c r="C3" s="143" t="s">
        <v>16</v>
      </c>
      <c r="D3" s="143" t="s">
        <v>5</v>
      </c>
      <c r="E3" s="145" t="s">
        <v>175</v>
      </c>
      <c r="F3" s="145" t="s">
        <v>157</v>
      </c>
      <c r="G3" s="146" t="s">
        <v>176</v>
      </c>
      <c r="H3" s="146" t="s">
        <v>177</v>
      </c>
      <c r="I3" s="146" t="s">
        <v>178</v>
      </c>
      <c r="J3" s="147" t="s">
        <v>179</v>
      </c>
      <c r="K3" s="138"/>
      <c r="L3" s="138"/>
      <c r="IU3"/>
      <c r="IV3"/>
    </row>
    <row r="4" spans="1:256" ht="14.25" customHeight="1">
      <c r="A4" s="507" t="s">
        <v>354</v>
      </c>
      <c r="B4" s="508" t="s">
        <v>377</v>
      </c>
      <c r="C4" s="352" t="s">
        <v>31</v>
      </c>
      <c r="D4" s="507" t="s">
        <v>183</v>
      </c>
      <c r="E4" s="509" t="s">
        <v>378</v>
      </c>
      <c r="F4" s="510">
        <v>1</v>
      </c>
      <c r="G4" s="511">
        <v>1.38E-2</v>
      </c>
      <c r="H4" s="507" t="s">
        <v>379</v>
      </c>
      <c r="I4" s="507" t="s">
        <v>380</v>
      </c>
      <c r="J4" s="507" t="s">
        <v>118</v>
      </c>
    </row>
    <row r="5" spans="1:256" ht="14.25" customHeight="1">
      <c r="A5" s="507" t="s">
        <v>354</v>
      </c>
      <c r="B5" s="508" t="s">
        <v>381</v>
      </c>
      <c r="C5" s="352" t="s">
        <v>31</v>
      </c>
      <c r="D5" s="507" t="s">
        <v>183</v>
      </c>
      <c r="E5" s="509" t="s">
        <v>378</v>
      </c>
      <c r="F5" s="510">
        <v>1</v>
      </c>
      <c r="G5" s="511" t="s">
        <v>379</v>
      </c>
      <c r="H5" s="507" t="s">
        <v>379</v>
      </c>
      <c r="I5" s="507" t="s">
        <v>379</v>
      </c>
      <c r="J5" s="507" t="s">
        <v>118</v>
      </c>
    </row>
    <row r="6" spans="1:256" ht="14.25" customHeight="1">
      <c r="A6" s="507" t="s">
        <v>354</v>
      </c>
      <c r="B6" s="508" t="s">
        <v>382</v>
      </c>
      <c r="C6" s="352" t="s">
        <v>31</v>
      </c>
      <c r="D6" s="507" t="s">
        <v>183</v>
      </c>
      <c r="E6" s="509" t="s">
        <v>378</v>
      </c>
      <c r="F6" s="510">
        <v>1</v>
      </c>
      <c r="G6" s="511" t="s">
        <v>379</v>
      </c>
      <c r="H6" s="507" t="s">
        <v>379</v>
      </c>
      <c r="I6" s="507" t="s">
        <v>379</v>
      </c>
      <c r="J6" s="507" t="s">
        <v>118</v>
      </c>
    </row>
    <row r="7" spans="1:256" ht="14.25" customHeight="1">
      <c r="A7" s="507" t="s">
        <v>354</v>
      </c>
      <c r="B7" s="508" t="s">
        <v>181</v>
      </c>
      <c r="C7" s="352" t="s">
        <v>31</v>
      </c>
      <c r="D7" s="507" t="s">
        <v>183</v>
      </c>
      <c r="E7" s="509" t="s">
        <v>378</v>
      </c>
      <c r="F7" s="510">
        <v>2</v>
      </c>
      <c r="G7" s="511">
        <v>2.3050999999999999</v>
      </c>
      <c r="H7" s="507" t="s">
        <v>379</v>
      </c>
      <c r="I7" s="507" t="s">
        <v>380</v>
      </c>
      <c r="J7" s="507" t="s">
        <v>118</v>
      </c>
    </row>
    <row r="8" spans="1:256" ht="14.25" customHeight="1">
      <c r="A8" s="507" t="s">
        <v>354</v>
      </c>
      <c r="B8" s="508" t="s">
        <v>383</v>
      </c>
      <c r="C8" s="352" t="s">
        <v>31</v>
      </c>
      <c r="D8" s="507" t="s">
        <v>183</v>
      </c>
      <c r="E8" s="509" t="s">
        <v>378</v>
      </c>
      <c r="F8" s="510">
        <v>2</v>
      </c>
      <c r="G8" s="511" t="s">
        <v>379</v>
      </c>
      <c r="H8" s="507" t="s">
        <v>379</v>
      </c>
      <c r="I8" s="507" t="s">
        <v>379</v>
      </c>
      <c r="J8" s="507" t="s">
        <v>118</v>
      </c>
    </row>
    <row r="9" spans="1:256" ht="14.25" customHeight="1">
      <c r="A9" s="507" t="s">
        <v>354</v>
      </c>
      <c r="B9" s="508" t="s">
        <v>384</v>
      </c>
      <c r="C9" s="352" t="s">
        <v>31</v>
      </c>
      <c r="D9" s="507" t="s">
        <v>183</v>
      </c>
      <c r="E9" s="509" t="s">
        <v>378</v>
      </c>
      <c r="F9" s="510">
        <v>2</v>
      </c>
      <c r="G9" s="511" t="s">
        <v>379</v>
      </c>
      <c r="H9" s="507" t="s">
        <v>379</v>
      </c>
      <c r="I9" s="507" t="s">
        <v>379</v>
      </c>
      <c r="J9" s="507" t="s">
        <v>118</v>
      </c>
    </row>
    <row r="10" spans="1:256" ht="14.25" customHeight="1">
      <c r="A10" s="507" t="s">
        <v>354</v>
      </c>
      <c r="B10" s="508" t="s">
        <v>385</v>
      </c>
      <c r="C10" s="352" t="s">
        <v>31</v>
      </c>
      <c r="D10" s="507" t="s">
        <v>183</v>
      </c>
      <c r="E10" s="509" t="s">
        <v>378</v>
      </c>
      <c r="F10" s="510">
        <v>2</v>
      </c>
      <c r="G10" s="511">
        <v>4.3486000000000002</v>
      </c>
      <c r="H10" s="507" t="s">
        <v>379</v>
      </c>
      <c r="I10" s="507" t="s">
        <v>380</v>
      </c>
      <c r="J10" s="507" t="s">
        <v>118</v>
      </c>
    </row>
    <row r="11" spans="1:256" ht="14.25" customHeight="1">
      <c r="A11" s="507" t="s">
        <v>354</v>
      </c>
      <c r="B11" s="508" t="s">
        <v>386</v>
      </c>
      <c r="C11" s="352" t="s">
        <v>31</v>
      </c>
      <c r="D11" s="507" t="s">
        <v>183</v>
      </c>
      <c r="E11" s="509" t="s">
        <v>378</v>
      </c>
      <c r="F11" s="510">
        <v>2</v>
      </c>
      <c r="G11" s="511" t="s">
        <v>379</v>
      </c>
      <c r="H11" s="507" t="s">
        <v>379</v>
      </c>
      <c r="I11" s="507" t="s">
        <v>379</v>
      </c>
      <c r="J11" s="507" t="s">
        <v>118</v>
      </c>
    </row>
    <row r="12" spans="1:256" ht="14.25" customHeight="1">
      <c r="A12" s="507" t="s">
        <v>354</v>
      </c>
      <c r="B12" s="512" t="s">
        <v>387</v>
      </c>
      <c r="C12" s="352" t="s">
        <v>31</v>
      </c>
      <c r="D12" s="507" t="s">
        <v>183</v>
      </c>
      <c r="E12" s="509" t="s">
        <v>378</v>
      </c>
      <c r="F12" s="510">
        <v>2</v>
      </c>
      <c r="G12" s="513">
        <v>24.232399999999998</v>
      </c>
      <c r="H12" s="507" t="s">
        <v>379</v>
      </c>
      <c r="I12" s="507" t="s">
        <v>380</v>
      </c>
      <c r="J12" s="507" t="s">
        <v>118</v>
      </c>
    </row>
    <row r="13" spans="1:256" ht="14.25" customHeight="1">
      <c r="A13" s="498" t="s">
        <v>354</v>
      </c>
      <c r="B13" s="514" t="s">
        <v>388</v>
      </c>
      <c r="C13" s="515" t="s">
        <v>31</v>
      </c>
      <c r="D13" s="498" t="s">
        <v>183</v>
      </c>
      <c r="E13" s="516" t="s">
        <v>378</v>
      </c>
      <c r="F13" s="517">
        <v>1</v>
      </c>
      <c r="G13" s="518">
        <v>259.94529999999997</v>
      </c>
      <c r="H13" s="498" t="s">
        <v>379</v>
      </c>
      <c r="I13" s="498" t="s">
        <v>380</v>
      </c>
      <c r="J13" s="498" t="s">
        <v>119</v>
      </c>
    </row>
    <row r="14" spans="1:256" ht="14.25" customHeight="1">
      <c r="A14" s="507" t="s">
        <v>354</v>
      </c>
      <c r="B14" s="508" t="s">
        <v>547</v>
      </c>
      <c r="C14" s="352" t="s">
        <v>31</v>
      </c>
      <c r="D14" s="507" t="s">
        <v>548</v>
      </c>
      <c r="E14" s="509" t="s">
        <v>549</v>
      </c>
      <c r="F14" s="510">
        <v>2</v>
      </c>
      <c r="G14" s="511" t="s">
        <v>379</v>
      </c>
      <c r="H14" s="507" t="s">
        <v>379</v>
      </c>
      <c r="I14" s="507" t="s">
        <v>379</v>
      </c>
      <c r="J14" s="507" t="s">
        <v>118</v>
      </c>
    </row>
    <row r="15" spans="1:256" ht="14.25" customHeight="1">
      <c r="A15" s="507" t="s">
        <v>354</v>
      </c>
      <c r="B15" s="512" t="s">
        <v>389</v>
      </c>
      <c r="C15" s="352" t="s">
        <v>31</v>
      </c>
      <c r="D15" s="507" t="s">
        <v>183</v>
      </c>
      <c r="E15" s="509" t="s">
        <v>378</v>
      </c>
      <c r="F15" s="510">
        <v>2</v>
      </c>
      <c r="G15" s="513">
        <v>1.8800000000000001E-2</v>
      </c>
      <c r="H15" s="507" t="s">
        <v>379</v>
      </c>
      <c r="I15" s="507" t="s">
        <v>380</v>
      </c>
      <c r="J15" s="507" t="s">
        <v>118</v>
      </c>
    </row>
    <row r="16" spans="1:256" ht="14.25" customHeight="1">
      <c r="A16" s="507" t="s">
        <v>354</v>
      </c>
      <c r="B16" s="508" t="s">
        <v>390</v>
      </c>
      <c r="C16" s="352" t="s">
        <v>31</v>
      </c>
      <c r="D16" s="507" t="s">
        <v>183</v>
      </c>
      <c r="E16" s="509" t="s">
        <v>378</v>
      </c>
      <c r="F16" s="510">
        <v>1</v>
      </c>
      <c r="G16" s="511" t="s">
        <v>379</v>
      </c>
      <c r="H16" s="507" t="s">
        <v>379</v>
      </c>
      <c r="I16" s="507" t="s">
        <v>379</v>
      </c>
      <c r="J16" s="507" t="s">
        <v>118</v>
      </c>
    </row>
    <row r="17" spans="1:10" ht="14.25" customHeight="1">
      <c r="A17" s="507" t="s">
        <v>354</v>
      </c>
      <c r="B17" s="512" t="s">
        <v>391</v>
      </c>
      <c r="C17" s="352" t="s">
        <v>31</v>
      </c>
      <c r="D17" s="507" t="s">
        <v>183</v>
      </c>
      <c r="E17" s="509" t="s">
        <v>378</v>
      </c>
      <c r="F17" s="510">
        <v>2</v>
      </c>
      <c r="G17" s="511">
        <v>9.8017000000000003</v>
      </c>
      <c r="H17" s="507" t="s">
        <v>379</v>
      </c>
      <c r="I17" s="507" t="s">
        <v>380</v>
      </c>
      <c r="J17" s="507" t="s">
        <v>118</v>
      </c>
    </row>
    <row r="18" spans="1:10" ht="14.25" customHeight="1">
      <c r="A18" s="507" t="s">
        <v>354</v>
      </c>
      <c r="B18" s="508" t="s">
        <v>550</v>
      </c>
      <c r="C18" s="352" t="s">
        <v>31</v>
      </c>
      <c r="D18" s="507" t="s">
        <v>548</v>
      </c>
      <c r="E18" s="509" t="s">
        <v>551</v>
      </c>
      <c r="F18" s="510">
        <v>2</v>
      </c>
      <c r="G18" s="511" t="s">
        <v>379</v>
      </c>
      <c r="H18" s="507" t="s">
        <v>379</v>
      </c>
      <c r="I18" s="507" t="s">
        <v>380</v>
      </c>
      <c r="J18" s="507" t="s">
        <v>118</v>
      </c>
    </row>
    <row r="19" spans="1:10" ht="14.25" customHeight="1">
      <c r="A19" s="507" t="s">
        <v>354</v>
      </c>
      <c r="B19" s="508" t="s">
        <v>552</v>
      </c>
      <c r="C19" s="352" t="s">
        <v>31</v>
      </c>
      <c r="D19" s="507" t="s">
        <v>548</v>
      </c>
      <c r="E19" s="509" t="s">
        <v>553</v>
      </c>
      <c r="F19" s="510">
        <v>2</v>
      </c>
      <c r="G19" s="511" t="s">
        <v>379</v>
      </c>
      <c r="H19" s="507" t="s">
        <v>379</v>
      </c>
      <c r="I19" s="507" t="s">
        <v>379</v>
      </c>
      <c r="J19" s="507" t="s">
        <v>118</v>
      </c>
    </row>
    <row r="20" spans="1:10" ht="14.25" customHeight="1">
      <c r="A20" s="507" t="s">
        <v>354</v>
      </c>
      <c r="B20" s="512" t="s">
        <v>392</v>
      </c>
      <c r="C20" s="352" t="s">
        <v>31</v>
      </c>
      <c r="D20" s="507" t="s">
        <v>183</v>
      </c>
      <c r="E20" s="509" t="s">
        <v>378</v>
      </c>
      <c r="F20" s="510">
        <v>1</v>
      </c>
      <c r="G20" s="511">
        <v>2.8020999999999998</v>
      </c>
      <c r="H20" s="507" t="s">
        <v>379</v>
      </c>
      <c r="I20" s="507" t="s">
        <v>380</v>
      </c>
      <c r="J20" s="507" t="s">
        <v>118</v>
      </c>
    </row>
    <row r="21" spans="1:10" ht="14.25" customHeight="1">
      <c r="A21" s="507" t="s">
        <v>354</v>
      </c>
      <c r="B21" s="508" t="s">
        <v>554</v>
      </c>
      <c r="C21" s="352" t="s">
        <v>31</v>
      </c>
      <c r="D21" s="507" t="s">
        <v>183</v>
      </c>
      <c r="E21" s="509" t="s">
        <v>555</v>
      </c>
      <c r="F21" s="510">
        <v>2</v>
      </c>
      <c r="G21" s="511" t="s">
        <v>379</v>
      </c>
      <c r="H21" s="507" t="s">
        <v>379</v>
      </c>
      <c r="I21" s="507" t="s">
        <v>379</v>
      </c>
      <c r="J21" s="507" t="s">
        <v>118</v>
      </c>
    </row>
    <row r="22" spans="1:10" ht="14.25" customHeight="1">
      <c r="A22" s="507" t="s">
        <v>354</v>
      </c>
      <c r="B22" s="512" t="s">
        <v>393</v>
      </c>
      <c r="C22" s="352" t="s">
        <v>31</v>
      </c>
      <c r="D22" s="507" t="s">
        <v>183</v>
      </c>
      <c r="E22" s="509" t="s">
        <v>378</v>
      </c>
      <c r="F22" s="510">
        <v>2</v>
      </c>
      <c r="G22" s="511">
        <v>8.3065999999999995</v>
      </c>
      <c r="H22" s="507" t="s">
        <v>379</v>
      </c>
      <c r="I22" s="507" t="s">
        <v>380</v>
      </c>
      <c r="J22" s="507" t="s">
        <v>118</v>
      </c>
    </row>
    <row r="23" spans="1:10" ht="14.25" customHeight="1">
      <c r="A23" s="507" t="s">
        <v>354</v>
      </c>
      <c r="B23" s="512" t="s">
        <v>394</v>
      </c>
      <c r="C23" s="352" t="s">
        <v>31</v>
      </c>
      <c r="D23" s="507" t="s">
        <v>183</v>
      </c>
      <c r="E23" s="509" t="s">
        <v>378</v>
      </c>
      <c r="F23" s="510">
        <v>1</v>
      </c>
      <c r="G23" s="511">
        <v>3.6432000000000002</v>
      </c>
      <c r="H23" s="507" t="s">
        <v>379</v>
      </c>
      <c r="I23" s="507" t="s">
        <v>380</v>
      </c>
      <c r="J23" s="507" t="s">
        <v>118</v>
      </c>
    </row>
    <row r="24" spans="1:10" ht="14.25" customHeight="1">
      <c r="A24" s="507" t="s">
        <v>354</v>
      </c>
      <c r="B24" s="519" t="s">
        <v>395</v>
      </c>
      <c r="C24" s="352" t="s">
        <v>31</v>
      </c>
      <c r="D24" s="507" t="s">
        <v>183</v>
      </c>
      <c r="E24" s="509" t="s">
        <v>378</v>
      </c>
      <c r="F24" s="510">
        <v>1</v>
      </c>
      <c r="G24" s="511">
        <v>3.6299999999999999E-2</v>
      </c>
      <c r="H24" s="507" t="s">
        <v>379</v>
      </c>
      <c r="I24" s="507" t="s">
        <v>380</v>
      </c>
      <c r="J24" s="507" t="s">
        <v>118</v>
      </c>
    </row>
    <row r="25" spans="1:10" ht="14.25" customHeight="1">
      <c r="A25" s="507" t="s">
        <v>354</v>
      </c>
      <c r="B25" s="519" t="s">
        <v>396</v>
      </c>
      <c r="C25" s="352" t="s">
        <v>31</v>
      </c>
      <c r="D25" s="507" t="s">
        <v>183</v>
      </c>
      <c r="E25" s="509" t="s">
        <v>378</v>
      </c>
      <c r="F25" s="510">
        <v>1</v>
      </c>
      <c r="G25" s="511" t="s">
        <v>379</v>
      </c>
      <c r="H25" s="507" t="s">
        <v>379</v>
      </c>
      <c r="I25" s="507" t="s">
        <v>379</v>
      </c>
      <c r="J25" s="507" t="s">
        <v>118</v>
      </c>
    </row>
    <row r="26" spans="1:10" ht="14.25" customHeight="1">
      <c r="A26" s="507" t="s">
        <v>354</v>
      </c>
      <c r="B26" s="519" t="s">
        <v>397</v>
      </c>
      <c r="C26" s="352" t="s">
        <v>31</v>
      </c>
      <c r="D26" s="507" t="s">
        <v>183</v>
      </c>
      <c r="E26" s="509" t="s">
        <v>378</v>
      </c>
      <c r="F26" s="510">
        <v>2</v>
      </c>
      <c r="G26" s="511">
        <v>8.8999999999999999E-3</v>
      </c>
      <c r="H26" s="507" t="s">
        <v>379</v>
      </c>
      <c r="I26" s="507" t="s">
        <v>380</v>
      </c>
      <c r="J26" s="507" t="s">
        <v>118</v>
      </c>
    </row>
    <row r="27" spans="1:10" ht="14.25" customHeight="1">
      <c r="A27" s="507" t="s">
        <v>354</v>
      </c>
      <c r="B27" s="519" t="s">
        <v>398</v>
      </c>
      <c r="C27" s="352" t="s">
        <v>31</v>
      </c>
      <c r="D27" s="507" t="s">
        <v>183</v>
      </c>
      <c r="E27" s="509" t="s">
        <v>378</v>
      </c>
      <c r="F27" s="510">
        <v>2</v>
      </c>
      <c r="G27" s="511">
        <v>5.2907000000000002</v>
      </c>
      <c r="H27" s="507" t="s">
        <v>379</v>
      </c>
      <c r="I27" s="507" t="s">
        <v>380</v>
      </c>
      <c r="J27" s="507" t="s">
        <v>118</v>
      </c>
    </row>
    <row r="28" spans="1:10" ht="14.25" customHeight="1">
      <c r="A28" s="507" t="s">
        <v>354</v>
      </c>
      <c r="B28" s="519" t="s">
        <v>171</v>
      </c>
      <c r="C28" s="352" t="s">
        <v>31</v>
      </c>
      <c r="D28" s="507" t="s">
        <v>183</v>
      </c>
      <c r="E28" s="509" t="s">
        <v>378</v>
      </c>
      <c r="F28" s="510">
        <v>1</v>
      </c>
      <c r="G28" s="511" t="s">
        <v>379</v>
      </c>
      <c r="H28" s="507" t="s">
        <v>379</v>
      </c>
      <c r="I28" s="507" t="s">
        <v>379</v>
      </c>
      <c r="J28" s="507" t="s">
        <v>118</v>
      </c>
    </row>
    <row r="29" spans="1:10" ht="14.25" customHeight="1">
      <c r="A29" s="507" t="s">
        <v>354</v>
      </c>
      <c r="B29" s="519" t="s">
        <v>556</v>
      </c>
      <c r="C29" s="352" t="s">
        <v>31</v>
      </c>
      <c r="D29" s="507" t="s">
        <v>548</v>
      </c>
      <c r="E29" s="509" t="s">
        <v>557</v>
      </c>
      <c r="F29" s="510">
        <v>2</v>
      </c>
      <c r="G29" s="511" t="s">
        <v>379</v>
      </c>
      <c r="H29" s="507" t="s">
        <v>379</v>
      </c>
      <c r="I29" s="507" t="s">
        <v>379</v>
      </c>
      <c r="J29" s="507" t="s">
        <v>118</v>
      </c>
    </row>
    <row r="30" spans="1:10" ht="14.25" customHeight="1">
      <c r="A30" s="507" t="s">
        <v>354</v>
      </c>
      <c r="B30" s="519" t="s">
        <v>399</v>
      </c>
      <c r="C30" s="352" t="s">
        <v>31</v>
      </c>
      <c r="D30" s="507" t="s">
        <v>183</v>
      </c>
      <c r="E30" s="509" t="s">
        <v>378</v>
      </c>
      <c r="F30" s="510">
        <v>1</v>
      </c>
      <c r="G30" s="511">
        <v>0.1135</v>
      </c>
      <c r="H30" s="507" t="s">
        <v>379</v>
      </c>
      <c r="I30" s="507" t="s">
        <v>380</v>
      </c>
      <c r="J30" s="507" t="s">
        <v>118</v>
      </c>
    </row>
    <row r="31" spans="1:10" ht="14.25" customHeight="1">
      <c r="A31" s="507" t="s">
        <v>354</v>
      </c>
      <c r="B31" s="519" t="s">
        <v>400</v>
      </c>
      <c r="C31" s="352" t="s">
        <v>31</v>
      </c>
      <c r="D31" s="507" t="s">
        <v>183</v>
      </c>
      <c r="E31" s="509" t="s">
        <v>378</v>
      </c>
      <c r="F31" s="510">
        <v>1</v>
      </c>
      <c r="G31" s="511">
        <v>4.8999999999999998E-3</v>
      </c>
      <c r="H31" s="507" t="s">
        <v>379</v>
      </c>
      <c r="I31" s="507" t="s">
        <v>380</v>
      </c>
      <c r="J31" s="507" t="s">
        <v>118</v>
      </c>
    </row>
    <row r="32" spans="1:10" ht="14.25" customHeight="1">
      <c r="A32" s="507" t="s">
        <v>354</v>
      </c>
      <c r="B32" s="519" t="s">
        <v>401</v>
      </c>
      <c r="C32" s="352" t="s">
        <v>31</v>
      </c>
      <c r="D32" s="507" t="s">
        <v>183</v>
      </c>
      <c r="E32" s="509" t="s">
        <v>378</v>
      </c>
      <c r="F32" s="510">
        <v>2</v>
      </c>
      <c r="G32" s="511">
        <v>1.2545999999999999</v>
      </c>
      <c r="H32" s="507" t="s">
        <v>379</v>
      </c>
      <c r="I32" s="507" t="s">
        <v>380</v>
      </c>
      <c r="J32" s="507" t="s">
        <v>118</v>
      </c>
    </row>
    <row r="33" spans="1:10" ht="14.25" customHeight="1">
      <c r="A33" s="498" t="s">
        <v>354</v>
      </c>
      <c r="B33" s="520" t="s">
        <v>402</v>
      </c>
      <c r="C33" s="515" t="s">
        <v>31</v>
      </c>
      <c r="D33" s="498" t="s">
        <v>183</v>
      </c>
      <c r="E33" s="516" t="s">
        <v>378</v>
      </c>
      <c r="F33" s="517">
        <v>1</v>
      </c>
      <c r="G33" s="518">
        <v>285.98590000000002</v>
      </c>
      <c r="H33" s="498" t="s">
        <v>379</v>
      </c>
      <c r="I33" s="498" t="s">
        <v>380</v>
      </c>
      <c r="J33" s="498" t="s">
        <v>119</v>
      </c>
    </row>
    <row r="34" spans="1:10" ht="14.25" customHeight="1">
      <c r="A34" s="507" t="s">
        <v>354</v>
      </c>
      <c r="B34" s="519" t="s">
        <v>403</v>
      </c>
      <c r="C34" s="352" t="s">
        <v>31</v>
      </c>
      <c r="D34" s="507" t="s">
        <v>183</v>
      </c>
      <c r="E34" s="509" t="s">
        <v>378</v>
      </c>
      <c r="F34" s="510">
        <v>2</v>
      </c>
      <c r="G34" s="511">
        <v>7.7093999999999996</v>
      </c>
      <c r="H34" s="507" t="s">
        <v>379</v>
      </c>
      <c r="I34" s="507" t="s">
        <v>380</v>
      </c>
      <c r="J34" s="507" t="s">
        <v>118</v>
      </c>
    </row>
    <row r="35" spans="1:10" ht="14.25" customHeight="1">
      <c r="A35" s="507" t="s">
        <v>354</v>
      </c>
      <c r="B35" s="519" t="s">
        <v>404</v>
      </c>
      <c r="C35" s="352" t="s">
        <v>31</v>
      </c>
      <c r="D35" s="507" t="s">
        <v>183</v>
      </c>
      <c r="E35" s="509" t="s">
        <v>378</v>
      </c>
      <c r="F35" s="510">
        <v>2</v>
      </c>
      <c r="G35" s="511">
        <v>23.0764</v>
      </c>
      <c r="H35" s="507" t="s">
        <v>379</v>
      </c>
      <c r="I35" s="507" t="s">
        <v>380</v>
      </c>
      <c r="J35" s="507" t="s">
        <v>118</v>
      </c>
    </row>
    <row r="36" spans="1:10" ht="14.25" customHeight="1">
      <c r="A36" s="507" t="s">
        <v>354</v>
      </c>
      <c r="B36" s="519" t="s">
        <v>405</v>
      </c>
      <c r="C36" s="352" t="s">
        <v>31</v>
      </c>
      <c r="D36" s="507" t="s">
        <v>183</v>
      </c>
      <c r="E36" s="509" t="s">
        <v>378</v>
      </c>
      <c r="F36" s="510">
        <v>1</v>
      </c>
      <c r="G36" s="511" t="s">
        <v>379</v>
      </c>
      <c r="H36" s="507" t="s">
        <v>379</v>
      </c>
      <c r="I36" s="507" t="s">
        <v>379</v>
      </c>
      <c r="J36" s="507" t="s">
        <v>118</v>
      </c>
    </row>
    <row r="37" spans="1:10" ht="14.25" customHeight="1">
      <c r="A37" s="507" t="s">
        <v>354</v>
      </c>
      <c r="B37" s="519" t="s">
        <v>406</v>
      </c>
      <c r="C37" s="352" t="s">
        <v>31</v>
      </c>
      <c r="D37" s="507" t="s">
        <v>183</v>
      </c>
      <c r="E37" s="509" t="s">
        <v>378</v>
      </c>
      <c r="F37" s="510">
        <v>1</v>
      </c>
      <c r="G37" s="511" t="s">
        <v>379</v>
      </c>
      <c r="H37" s="507" t="s">
        <v>379</v>
      </c>
      <c r="I37" s="507" t="s">
        <v>379</v>
      </c>
      <c r="J37" s="507" t="s">
        <v>118</v>
      </c>
    </row>
    <row r="38" spans="1:10" ht="14.25" customHeight="1">
      <c r="A38" s="507" t="s">
        <v>354</v>
      </c>
      <c r="B38" s="519" t="s">
        <v>558</v>
      </c>
      <c r="C38" s="352" t="s">
        <v>31</v>
      </c>
      <c r="D38" s="507" t="s">
        <v>548</v>
      </c>
      <c r="E38" s="509" t="s">
        <v>559</v>
      </c>
      <c r="F38" s="510">
        <v>2</v>
      </c>
      <c r="G38" s="511" t="s">
        <v>379</v>
      </c>
      <c r="H38" s="507" t="s">
        <v>379</v>
      </c>
      <c r="I38" s="507" t="s">
        <v>379</v>
      </c>
      <c r="J38" s="507" t="s">
        <v>118</v>
      </c>
    </row>
    <row r="39" spans="1:10" ht="14.25" customHeight="1">
      <c r="A39" s="507" t="s">
        <v>354</v>
      </c>
      <c r="B39" s="519" t="s">
        <v>407</v>
      </c>
      <c r="C39" s="352" t="s">
        <v>31</v>
      </c>
      <c r="D39" s="507" t="s">
        <v>183</v>
      </c>
      <c r="E39" s="509" t="s">
        <v>378</v>
      </c>
      <c r="F39" s="510">
        <v>2</v>
      </c>
      <c r="G39" s="511">
        <v>0.51729999999999998</v>
      </c>
      <c r="H39" s="507" t="s">
        <v>379</v>
      </c>
      <c r="I39" s="507" t="s">
        <v>380</v>
      </c>
      <c r="J39" s="507" t="s">
        <v>118</v>
      </c>
    </row>
    <row r="40" spans="1:10" ht="14.25" customHeight="1">
      <c r="A40" s="507" t="s">
        <v>354</v>
      </c>
      <c r="B40" s="519" t="s">
        <v>408</v>
      </c>
      <c r="C40" s="352" t="s">
        <v>31</v>
      </c>
      <c r="D40" s="507" t="s">
        <v>183</v>
      </c>
      <c r="E40" s="509" t="s">
        <v>378</v>
      </c>
      <c r="F40" s="510">
        <v>2</v>
      </c>
      <c r="G40" s="511">
        <v>5.7203999999999997</v>
      </c>
      <c r="H40" s="507" t="s">
        <v>379</v>
      </c>
      <c r="I40" s="507" t="s">
        <v>380</v>
      </c>
      <c r="J40" s="507" t="s">
        <v>118</v>
      </c>
    </row>
    <row r="41" spans="1:10" ht="14.25" customHeight="1">
      <c r="A41" s="507" t="s">
        <v>354</v>
      </c>
      <c r="B41" s="519" t="s">
        <v>409</v>
      </c>
      <c r="C41" s="352" t="s">
        <v>31</v>
      </c>
      <c r="D41" s="507" t="s">
        <v>183</v>
      </c>
      <c r="E41" s="509" t="s">
        <v>378</v>
      </c>
      <c r="F41" s="510">
        <v>2</v>
      </c>
      <c r="G41" s="511" t="s">
        <v>379</v>
      </c>
      <c r="H41" s="507" t="s">
        <v>379</v>
      </c>
      <c r="I41" s="507" t="s">
        <v>379</v>
      </c>
      <c r="J41" s="507" t="s">
        <v>118</v>
      </c>
    </row>
    <row r="42" spans="1:10" ht="14.25" customHeight="1">
      <c r="A42" s="507" t="s">
        <v>354</v>
      </c>
      <c r="B42" s="519" t="s">
        <v>410</v>
      </c>
      <c r="C42" s="352" t="s">
        <v>31</v>
      </c>
      <c r="D42" s="507" t="s">
        <v>183</v>
      </c>
      <c r="E42" s="509" t="s">
        <v>378</v>
      </c>
      <c r="F42" s="510">
        <v>1</v>
      </c>
      <c r="G42" s="511">
        <v>1.0800000000000001E-2</v>
      </c>
      <c r="H42" s="507" t="s">
        <v>379</v>
      </c>
      <c r="I42" s="507" t="s">
        <v>380</v>
      </c>
      <c r="J42" s="507" t="s">
        <v>118</v>
      </c>
    </row>
    <row r="43" spans="1:10" ht="14.25" customHeight="1">
      <c r="A43" s="507" t="s">
        <v>354</v>
      </c>
      <c r="B43" s="519" t="s">
        <v>411</v>
      </c>
      <c r="C43" s="352" t="s">
        <v>31</v>
      </c>
      <c r="D43" s="507" t="s">
        <v>183</v>
      </c>
      <c r="E43" s="509" t="s">
        <v>378</v>
      </c>
      <c r="F43" s="510">
        <v>2</v>
      </c>
      <c r="G43" s="511">
        <v>0.4577</v>
      </c>
      <c r="H43" s="507" t="s">
        <v>379</v>
      </c>
      <c r="I43" s="507" t="s">
        <v>380</v>
      </c>
      <c r="J43" s="507" t="s">
        <v>118</v>
      </c>
    </row>
    <row r="44" spans="1:10" ht="14.25" customHeight="1">
      <c r="A44" s="507" t="s">
        <v>354</v>
      </c>
      <c r="B44" s="521" t="s">
        <v>412</v>
      </c>
      <c r="C44" s="352" t="s">
        <v>31</v>
      </c>
      <c r="D44" s="507" t="s">
        <v>183</v>
      </c>
      <c r="E44" s="509" t="s">
        <v>378</v>
      </c>
      <c r="F44" s="510">
        <v>2</v>
      </c>
      <c r="G44" s="511">
        <v>3.9262999999999999</v>
      </c>
      <c r="H44" s="507" t="s">
        <v>379</v>
      </c>
      <c r="I44" s="507" t="s">
        <v>380</v>
      </c>
      <c r="J44" s="507" t="s">
        <v>118</v>
      </c>
    </row>
    <row r="45" spans="1:10" ht="14.25" customHeight="1">
      <c r="A45" s="507" t="s">
        <v>354</v>
      </c>
      <c r="B45" s="521" t="s">
        <v>560</v>
      </c>
      <c r="C45" s="352" t="s">
        <v>31</v>
      </c>
      <c r="D45" s="507" t="s">
        <v>548</v>
      </c>
      <c r="E45" s="509" t="s">
        <v>561</v>
      </c>
      <c r="F45" s="510">
        <v>2</v>
      </c>
      <c r="G45" s="511" t="s">
        <v>379</v>
      </c>
      <c r="H45" s="507" t="s">
        <v>379</v>
      </c>
      <c r="I45" s="507" t="s">
        <v>379</v>
      </c>
      <c r="J45" s="507" t="s">
        <v>118</v>
      </c>
    </row>
    <row r="46" spans="1:10" ht="14.25" customHeight="1">
      <c r="A46" s="507" t="s">
        <v>354</v>
      </c>
      <c r="B46" s="521" t="s">
        <v>413</v>
      </c>
      <c r="C46" s="352" t="s">
        <v>31</v>
      </c>
      <c r="D46" s="507" t="s">
        <v>183</v>
      </c>
      <c r="E46" s="509" t="s">
        <v>378</v>
      </c>
      <c r="F46" s="510">
        <v>2</v>
      </c>
      <c r="G46" s="511">
        <v>2.3273000000000001</v>
      </c>
      <c r="H46" s="507" t="s">
        <v>379</v>
      </c>
      <c r="I46" s="507" t="s">
        <v>380</v>
      </c>
      <c r="J46" s="507" t="s">
        <v>118</v>
      </c>
    </row>
    <row r="47" spans="1:10" ht="14.25" customHeight="1">
      <c r="A47" s="507" t="s">
        <v>354</v>
      </c>
      <c r="B47" s="521" t="s">
        <v>414</v>
      </c>
      <c r="C47" s="352" t="s">
        <v>31</v>
      </c>
      <c r="D47" s="507" t="s">
        <v>183</v>
      </c>
      <c r="E47" s="509" t="s">
        <v>378</v>
      </c>
      <c r="F47" s="510">
        <v>1</v>
      </c>
      <c r="G47" s="511" t="s">
        <v>379</v>
      </c>
      <c r="H47" s="507" t="s">
        <v>379</v>
      </c>
      <c r="I47" s="507" t="s">
        <v>379</v>
      </c>
      <c r="J47" s="507" t="s">
        <v>118</v>
      </c>
    </row>
    <row r="48" spans="1:10" ht="14.25" customHeight="1">
      <c r="A48" s="507" t="s">
        <v>354</v>
      </c>
      <c r="B48" s="521" t="s">
        <v>562</v>
      </c>
      <c r="C48" s="352" t="s">
        <v>31</v>
      </c>
      <c r="D48" s="507" t="s">
        <v>183</v>
      </c>
      <c r="E48" s="522" t="s">
        <v>563</v>
      </c>
      <c r="F48" s="510">
        <v>1</v>
      </c>
      <c r="G48" s="511" t="s">
        <v>379</v>
      </c>
      <c r="H48" s="507" t="s">
        <v>379</v>
      </c>
      <c r="I48" s="507" t="s">
        <v>380</v>
      </c>
      <c r="J48" s="507" t="s">
        <v>118</v>
      </c>
    </row>
    <row r="49" spans="1:10" ht="14.25" customHeight="1">
      <c r="A49" s="507" t="s">
        <v>354</v>
      </c>
      <c r="B49" s="521" t="s">
        <v>411</v>
      </c>
      <c r="C49" s="352" t="s">
        <v>31</v>
      </c>
      <c r="D49" s="507" t="s">
        <v>183</v>
      </c>
      <c r="E49" s="522" t="s">
        <v>563</v>
      </c>
      <c r="F49" s="510">
        <v>1</v>
      </c>
      <c r="G49" s="511" t="s">
        <v>379</v>
      </c>
      <c r="H49" s="507" t="s">
        <v>379</v>
      </c>
      <c r="I49" s="507" t="s">
        <v>380</v>
      </c>
      <c r="J49" s="507" t="s">
        <v>118</v>
      </c>
    </row>
    <row r="50" spans="1:10" ht="14.25" customHeight="1">
      <c r="A50" s="507" t="s">
        <v>354</v>
      </c>
      <c r="B50" s="521" t="s">
        <v>388</v>
      </c>
      <c r="C50" s="352" t="s">
        <v>31</v>
      </c>
      <c r="D50" s="507" t="s">
        <v>183</v>
      </c>
      <c r="E50" s="522" t="s">
        <v>563</v>
      </c>
      <c r="F50" s="510">
        <v>1</v>
      </c>
      <c r="G50" s="511" t="s">
        <v>379</v>
      </c>
      <c r="H50" s="507" t="s">
        <v>379</v>
      </c>
      <c r="I50" s="507" t="s">
        <v>380</v>
      </c>
      <c r="J50" s="507" t="s">
        <v>118</v>
      </c>
    </row>
    <row r="51" spans="1:10" ht="14.25" customHeight="1">
      <c r="A51" s="507" t="s">
        <v>354</v>
      </c>
      <c r="B51" s="521" t="s">
        <v>564</v>
      </c>
      <c r="C51" s="352" t="s">
        <v>31</v>
      </c>
      <c r="D51" s="507" t="s">
        <v>183</v>
      </c>
      <c r="E51" s="522" t="s">
        <v>563</v>
      </c>
      <c r="F51" s="510">
        <v>1</v>
      </c>
      <c r="G51" s="511" t="s">
        <v>379</v>
      </c>
      <c r="H51" s="507" t="s">
        <v>379</v>
      </c>
      <c r="I51" s="507" t="s">
        <v>380</v>
      </c>
      <c r="J51" s="507" t="s">
        <v>118</v>
      </c>
    </row>
    <row r="52" spans="1:10" ht="14.25" customHeight="1">
      <c r="A52" s="507" t="s">
        <v>354</v>
      </c>
      <c r="B52" s="521" t="s">
        <v>565</v>
      </c>
      <c r="C52" s="352" t="s">
        <v>31</v>
      </c>
      <c r="D52" s="507" t="s">
        <v>183</v>
      </c>
      <c r="E52" s="522" t="s">
        <v>563</v>
      </c>
      <c r="F52" s="510">
        <v>1</v>
      </c>
      <c r="G52" s="511" t="s">
        <v>379</v>
      </c>
      <c r="H52" s="507" t="s">
        <v>379</v>
      </c>
      <c r="I52" s="507" t="s">
        <v>380</v>
      </c>
      <c r="J52" s="507" t="s">
        <v>118</v>
      </c>
    </row>
    <row r="53" spans="1:10" ht="14.25" customHeight="1">
      <c r="A53" s="507" t="s">
        <v>354</v>
      </c>
      <c r="B53" s="519" t="s">
        <v>412</v>
      </c>
      <c r="C53" s="352" t="s">
        <v>31</v>
      </c>
      <c r="D53" s="507" t="s">
        <v>183</v>
      </c>
      <c r="E53" s="522" t="s">
        <v>563</v>
      </c>
      <c r="F53" s="523" t="s">
        <v>185</v>
      </c>
      <c r="G53" s="511" t="s">
        <v>379</v>
      </c>
      <c r="H53" s="507" t="s">
        <v>379</v>
      </c>
      <c r="I53" s="507" t="s">
        <v>380</v>
      </c>
      <c r="J53" s="507" t="s">
        <v>118</v>
      </c>
    </row>
    <row r="54" spans="1:10" ht="14.25" customHeight="1"/>
    <row r="55" spans="1:10" ht="14.25" customHeight="1"/>
    <row r="56" spans="1:10" ht="14.25" customHeight="1"/>
    <row r="57" spans="1:10" ht="14.25" customHeight="1"/>
    <row r="58" spans="1:10" ht="14.25" customHeight="1"/>
    <row r="59" spans="1:10" ht="14.25" customHeight="1"/>
    <row r="60" spans="1:10" ht="14.25" customHeight="1"/>
    <row r="61" spans="1:10" ht="14.25" customHeight="1"/>
    <row r="62" spans="1:10" ht="14.25" customHeight="1"/>
    <row r="63" spans="1:10" ht="14.25" customHeight="1"/>
    <row r="64" spans="1:10"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row r="1013" ht="14.25" customHeight="1"/>
    <row r="1014" ht="14.25" customHeight="1"/>
    <row r="1015" ht="14.25" customHeight="1"/>
    <row r="1016" ht="14.25" customHeight="1"/>
    <row r="1017" ht="14.25" customHeight="1"/>
    <row r="1018" ht="14.25" customHeight="1"/>
    <row r="1019" ht="14.25" customHeight="1"/>
    <row r="1020" ht="14.25" customHeight="1"/>
    <row r="1021" ht="14.25" customHeight="1"/>
    <row r="1022" ht="14.25" customHeight="1"/>
    <row r="1023" ht="14.25" customHeight="1"/>
    <row r="1024" ht="14.25" customHeight="1"/>
    <row r="1025" ht="14.25" customHeight="1"/>
    <row r="1026" ht="14.25" customHeight="1"/>
    <row r="1027" ht="14.25" customHeight="1"/>
    <row r="1028" ht="14.25" customHeight="1"/>
    <row r="1029" ht="14.25" customHeight="1"/>
    <row r="1030" ht="14.25" customHeight="1"/>
    <row r="1031" ht="14.25" customHeight="1"/>
    <row r="1032" ht="14.25" customHeight="1"/>
    <row r="1033" ht="14.25" customHeight="1"/>
    <row r="1034" ht="14.25" customHeight="1"/>
    <row r="1035" ht="14.25" customHeight="1"/>
    <row r="1036" ht="14.25" customHeight="1"/>
    <row r="1037" ht="14.25" customHeight="1"/>
    <row r="1038" ht="14.25" customHeight="1"/>
    <row r="1039" ht="14.25" customHeight="1"/>
    <row r="1040" ht="14.25" customHeight="1"/>
    <row r="1041" ht="14.25" customHeight="1"/>
    <row r="1042" ht="14.25" customHeight="1"/>
    <row r="1043" ht="14.25" customHeight="1"/>
    <row r="1044" ht="14.25" customHeight="1"/>
    <row r="1045" ht="14.25" customHeight="1"/>
    <row r="1046" ht="14.25" customHeight="1"/>
    <row r="1047" ht="14.25" customHeight="1"/>
    <row r="1048" ht="14.25" customHeight="1"/>
    <row r="1049" ht="14.25" customHeight="1"/>
    <row r="1050" ht="14.25" customHeight="1"/>
    <row r="1051" ht="14.25" customHeight="1"/>
    <row r="1052" ht="14.25" customHeight="1"/>
    <row r="1053" ht="14.25" customHeight="1"/>
    <row r="1054" ht="14.25" customHeight="1"/>
    <row r="1055" ht="14.25" customHeight="1"/>
    <row r="1056" ht="14.25" customHeight="1"/>
    <row r="1057" ht="14.25" customHeight="1"/>
    <row r="1058" ht="14.25" customHeight="1"/>
    <row r="1059" ht="14.25" customHeight="1"/>
    <row r="1060" ht="14.25" customHeight="1"/>
    <row r="1061" ht="14.25" customHeight="1"/>
    <row r="1062" ht="14.25" customHeight="1"/>
    <row r="1063" ht="14.25" customHeight="1"/>
    <row r="1064" ht="14.25" customHeight="1"/>
    <row r="1065" ht="14.25" customHeight="1"/>
    <row r="1066" ht="14.25" customHeight="1"/>
    <row r="1067" ht="14.25" customHeight="1"/>
    <row r="1068" ht="14.25" customHeight="1"/>
    <row r="1069" ht="14.25" customHeight="1"/>
    <row r="1070" ht="14.25" customHeight="1"/>
    <row r="1071" ht="14.25" customHeight="1"/>
    <row r="1072" ht="14.25" customHeight="1"/>
    <row r="1073" ht="14.25" customHeight="1"/>
    <row r="1074" ht="14.25" customHeight="1"/>
    <row r="1075" ht="14.25" customHeight="1"/>
    <row r="1076" ht="14.25" customHeight="1"/>
    <row r="1077" ht="14.25" customHeight="1"/>
    <row r="1078" ht="14.25" customHeight="1"/>
    <row r="1079" ht="14.25" customHeight="1"/>
    <row r="1080" ht="14.25" customHeight="1"/>
    <row r="1081" ht="14.25" customHeight="1"/>
    <row r="1082" ht="14.25" customHeight="1"/>
    <row r="1083" ht="14.25" customHeight="1"/>
    <row r="1084" ht="14.25" customHeight="1"/>
    <row r="1085" ht="14.25" customHeight="1"/>
    <row r="1086" ht="14.25" customHeight="1"/>
    <row r="1087" ht="14.25" customHeight="1"/>
    <row r="1088" ht="14.25" customHeight="1"/>
    <row r="1089" ht="14.25" customHeight="1"/>
    <row r="1090" ht="14.25" customHeight="1"/>
    <row r="1091" ht="14.25" customHeight="1"/>
    <row r="1092" ht="14.25" customHeight="1"/>
    <row r="1093" ht="14.25" customHeight="1"/>
    <row r="1094" ht="14.25" customHeight="1"/>
    <row r="1095" ht="14.25" customHeight="1"/>
    <row r="1096" ht="14.25" customHeight="1"/>
    <row r="1097" ht="14.25" customHeight="1"/>
    <row r="1098" ht="14.25" customHeight="1"/>
    <row r="1099" ht="14.25" customHeight="1"/>
    <row r="1100" ht="14.25" customHeight="1"/>
    <row r="1101" ht="14.25" customHeight="1"/>
    <row r="1102" ht="14.25" customHeight="1"/>
    <row r="1103" ht="14.25" customHeight="1"/>
    <row r="1104" ht="14.25" customHeight="1"/>
    <row r="1105" ht="14.25" customHeight="1"/>
    <row r="1106" ht="14.25" customHeight="1"/>
    <row r="1107" ht="14.25" customHeight="1"/>
    <row r="1108" ht="14.25" customHeight="1"/>
    <row r="1109" ht="14.25" customHeight="1"/>
    <row r="1110" ht="14.25" customHeight="1"/>
    <row r="1111" ht="14.25" customHeight="1"/>
    <row r="1112" ht="14.25" customHeight="1"/>
    <row r="1113" ht="14.25" customHeight="1"/>
    <row r="1114" ht="14.25" customHeight="1"/>
    <row r="1115" ht="14.25" customHeight="1"/>
    <row r="1116" ht="14.25" customHeight="1"/>
    <row r="1117" ht="14.25" customHeight="1"/>
    <row r="1118" ht="14.25" customHeight="1"/>
    <row r="1119" ht="14.25" customHeight="1"/>
    <row r="1120" ht="14.25" customHeight="1"/>
    <row r="1121" ht="14.25" customHeight="1"/>
    <row r="1122" ht="14.25" customHeight="1"/>
    <row r="1123" ht="14.25" customHeight="1"/>
    <row r="1124" ht="14.25" customHeight="1"/>
    <row r="1125" ht="14.25" customHeight="1"/>
    <row r="1126" ht="14.25" customHeight="1"/>
    <row r="1127" ht="14.25" customHeight="1"/>
    <row r="1128" ht="14.25" customHeight="1"/>
    <row r="1129" ht="14.25" customHeight="1"/>
    <row r="1130" ht="14.25" customHeight="1"/>
    <row r="1131" ht="14.25" customHeight="1"/>
    <row r="1132" ht="14.25" customHeight="1"/>
    <row r="1133" ht="14.25" customHeight="1"/>
    <row r="1134" ht="14.25" customHeight="1"/>
    <row r="1135" ht="14.25" customHeight="1"/>
    <row r="1136" ht="14.25" customHeight="1"/>
    <row r="1137" ht="14.25" customHeight="1"/>
    <row r="1138" ht="14.25" customHeight="1"/>
    <row r="1139" ht="14.25" customHeight="1"/>
    <row r="1140" ht="14.25" customHeight="1"/>
    <row r="1141" ht="14.25" customHeight="1"/>
    <row r="1142" ht="14.25" customHeight="1"/>
    <row r="1143" ht="14.25" customHeight="1"/>
    <row r="1144" ht="14.25" customHeight="1"/>
    <row r="1145" ht="14.25" customHeight="1"/>
    <row r="1146" ht="14.25" customHeight="1"/>
    <row r="1147" ht="14.25" customHeight="1"/>
    <row r="1148" ht="14.25" customHeight="1"/>
    <row r="1149" ht="14.25" customHeight="1"/>
    <row r="1150" ht="14.25" customHeight="1"/>
    <row r="1151" ht="14.25" customHeight="1"/>
    <row r="1152" ht="14.25" customHeight="1"/>
    <row r="1153" ht="14.25" customHeight="1"/>
    <row r="1154" ht="14.25" customHeight="1"/>
    <row r="1155" ht="14.25" customHeight="1"/>
    <row r="1156" ht="14.25" customHeight="1"/>
    <row r="1157" ht="14.25" customHeight="1"/>
    <row r="1158" ht="14.25" customHeight="1"/>
    <row r="1159" ht="14.25" customHeight="1"/>
    <row r="1160" ht="14.25" customHeight="1"/>
    <row r="1161" ht="14.25" customHeight="1"/>
    <row r="1162" ht="14.25" customHeight="1"/>
    <row r="1163" ht="14.25" customHeight="1"/>
    <row r="1164" ht="14.25" customHeight="1"/>
    <row r="1165" ht="14.25" customHeight="1"/>
    <row r="1166" ht="14.25" customHeight="1"/>
    <row r="1167" ht="14.25" customHeight="1"/>
    <row r="1168" ht="14.25" customHeight="1"/>
    <row r="1169" ht="14.25" customHeight="1"/>
    <row r="1170" ht="14.25" customHeight="1"/>
    <row r="1171" ht="14.25" customHeight="1"/>
    <row r="1172" ht="14.25" customHeight="1"/>
    <row r="1173" ht="14.25" customHeight="1"/>
    <row r="1174" ht="14.25" customHeight="1"/>
    <row r="1175" ht="14.25" customHeight="1"/>
    <row r="1176" ht="14.25" customHeight="1"/>
    <row r="1177" ht="14.25" customHeight="1"/>
    <row r="1178" ht="14.25" customHeight="1"/>
    <row r="1179" ht="14.25" customHeight="1"/>
    <row r="1180" ht="14.25" customHeight="1"/>
    <row r="1181" ht="14.25" customHeight="1"/>
    <row r="1182" ht="14.25" customHeight="1"/>
    <row r="1183" ht="14.25" customHeight="1"/>
    <row r="1184" ht="14.25" customHeight="1"/>
    <row r="1185" ht="14.25" customHeight="1"/>
    <row r="1186" ht="14.25" customHeight="1"/>
    <row r="1187" ht="14.25" customHeight="1"/>
    <row r="1188" ht="14.25" customHeight="1"/>
    <row r="1189" ht="14.25" customHeight="1"/>
    <row r="1190" ht="14.25" customHeight="1"/>
    <row r="1191" ht="14.25" customHeight="1"/>
    <row r="1192" ht="14.25" customHeight="1"/>
    <row r="1193" ht="14.25" customHeight="1"/>
    <row r="1194" ht="14.25" customHeight="1"/>
    <row r="1195" ht="14.25" customHeight="1"/>
    <row r="1196" ht="14.25" customHeight="1"/>
    <row r="1197" ht="14.25" customHeight="1"/>
    <row r="1198" ht="14.25" customHeight="1"/>
    <row r="1199" ht="14.25" customHeight="1"/>
    <row r="1200" ht="14.25" customHeight="1"/>
    <row r="1201" ht="14.25" customHeight="1"/>
    <row r="1202" ht="14.25" customHeight="1"/>
    <row r="1203" ht="14.25" customHeight="1"/>
    <row r="1204" ht="14.25" customHeight="1"/>
    <row r="1205" ht="14.25" customHeight="1"/>
    <row r="1206" ht="14.25" customHeight="1"/>
    <row r="1207" ht="14.25" customHeight="1"/>
    <row r="1208" ht="14.25" customHeight="1"/>
    <row r="1209" ht="14.25" customHeight="1"/>
    <row r="1210" ht="14.25" customHeight="1"/>
    <row r="1211" ht="14.25" customHeight="1"/>
    <row r="1212" ht="14.25" customHeight="1"/>
    <row r="1213" ht="14.25" customHeight="1"/>
    <row r="1214" ht="14.25" customHeight="1"/>
    <row r="1215" ht="14.25" customHeight="1"/>
    <row r="1216" ht="14.25" customHeight="1"/>
    <row r="1217" ht="14.25" customHeight="1"/>
    <row r="1218" ht="14.25" customHeight="1"/>
    <row r="1219" ht="14.25" customHeight="1"/>
    <row r="1220" ht="14.25" customHeight="1"/>
    <row r="1221" ht="14.25" customHeight="1"/>
    <row r="1222" ht="14.25" customHeight="1"/>
    <row r="1223" ht="14.25" customHeight="1"/>
    <row r="1224" ht="14.25" customHeight="1"/>
    <row r="1225" ht="14.25" customHeight="1"/>
    <row r="1226" ht="14.25" customHeight="1"/>
    <row r="1227" ht="14.25" customHeight="1"/>
    <row r="1228" ht="14.25" customHeight="1"/>
    <row r="1229" ht="14.25" customHeight="1"/>
    <row r="1230" ht="14.25" customHeight="1"/>
    <row r="1231" ht="14.25" customHeight="1"/>
    <row r="1232" ht="14.25" customHeight="1"/>
    <row r="1233" ht="14.25" customHeight="1"/>
    <row r="1234" ht="14.25" customHeight="1"/>
    <row r="1235" ht="14.25" customHeight="1"/>
    <row r="1236" ht="14.25" customHeight="1"/>
    <row r="1237" ht="14.25" customHeight="1"/>
    <row r="1238" ht="14.25" customHeight="1"/>
    <row r="1239" ht="14.25" customHeight="1"/>
    <row r="1240" ht="14.25" customHeight="1"/>
    <row r="1241" ht="14.25" customHeight="1"/>
    <row r="1242" ht="14.25" customHeight="1"/>
    <row r="1243" ht="14.25" customHeight="1"/>
    <row r="1244" ht="14.25" customHeight="1"/>
    <row r="1245" ht="14.25" customHeight="1"/>
    <row r="1246" ht="14.25" customHeight="1"/>
    <row r="1247" ht="14.25" customHeight="1"/>
    <row r="1248" ht="14.25" customHeight="1"/>
    <row r="1249" ht="14.25" customHeight="1"/>
    <row r="1250" ht="14.25" customHeight="1"/>
    <row r="1251" ht="14.25" customHeight="1"/>
    <row r="1252" ht="14.25" customHeight="1"/>
    <row r="1253" ht="14.25" customHeight="1"/>
    <row r="1254" ht="14.25" customHeight="1"/>
    <row r="1255" ht="14.25" customHeight="1"/>
    <row r="1256" ht="14.25" customHeight="1"/>
    <row r="1257" ht="14.25" customHeight="1"/>
    <row r="1258" ht="14.25" customHeight="1"/>
    <row r="1259" ht="14.25" customHeight="1"/>
    <row r="1260" ht="14.25" customHeight="1"/>
    <row r="1261" ht="14.25" customHeight="1"/>
    <row r="1262" ht="14.25" customHeight="1"/>
    <row r="1263" ht="14.25" customHeight="1"/>
    <row r="1264" ht="14.25" customHeight="1"/>
    <row r="1265" ht="14.25" customHeight="1"/>
    <row r="1266" ht="14.25" customHeight="1"/>
    <row r="1267" ht="14.25" customHeight="1"/>
    <row r="1268" ht="14.25" customHeight="1"/>
    <row r="1269" ht="14.25" customHeight="1"/>
    <row r="1270" ht="14.25" customHeight="1"/>
    <row r="1271" ht="14.25" customHeight="1"/>
    <row r="1272" ht="14.25" customHeight="1"/>
    <row r="1273" ht="14.25" customHeight="1"/>
    <row r="1274" ht="14.25" customHeight="1"/>
    <row r="1275" ht="14.25" customHeight="1"/>
    <row r="1276" ht="14.25" customHeight="1"/>
    <row r="1277" ht="14.25" customHeight="1"/>
    <row r="1278" ht="14.25" customHeight="1"/>
    <row r="1279" ht="14.25" customHeight="1"/>
    <row r="1280" ht="14.25" customHeight="1"/>
    <row r="1281" ht="14.25" customHeight="1"/>
    <row r="1282" ht="14.25" customHeight="1"/>
    <row r="1283" ht="14.25" customHeight="1"/>
    <row r="1284" ht="14.25" customHeight="1"/>
    <row r="1285" ht="14.25" customHeight="1"/>
    <row r="1286" ht="14.25" customHeight="1"/>
    <row r="1287" ht="14.25" customHeight="1"/>
    <row r="1288" ht="14.25" customHeight="1"/>
    <row r="1289" ht="14.25" customHeight="1"/>
    <row r="1290" ht="14.25" customHeight="1"/>
    <row r="1291" ht="14.25" customHeight="1"/>
    <row r="1292" ht="14.25" customHeight="1"/>
    <row r="1293" ht="14.25" customHeight="1"/>
    <row r="1294" ht="14.25" customHeight="1"/>
    <row r="1295" ht="14.25" customHeight="1"/>
    <row r="1296" ht="14.25" customHeight="1"/>
    <row r="1297" ht="14.25" customHeight="1"/>
    <row r="1298" ht="14.25" customHeight="1"/>
    <row r="1299" ht="14.25" customHeight="1"/>
    <row r="1300" ht="14.25" customHeight="1"/>
    <row r="1301" ht="14.25" customHeight="1"/>
    <row r="1302" ht="14.25" customHeight="1"/>
    <row r="1303" ht="14.25" customHeight="1"/>
    <row r="1304" ht="14.25" customHeight="1"/>
    <row r="1305" ht="14.25" customHeight="1"/>
    <row r="1306" ht="14.25" customHeight="1"/>
    <row r="1307" ht="14.25" customHeight="1"/>
    <row r="1308" ht="14.25" customHeight="1"/>
    <row r="1309" ht="14.25" customHeight="1"/>
    <row r="1310" ht="14.25" customHeight="1"/>
    <row r="1311" ht="14.25" customHeight="1"/>
    <row r="1312" ht="14.25" customHeight="1"/>
    <row r="1313" ht="14.25" customHeight="1"/>
    <row r="1314" ht="14.25" customHeight="1"/>
    <row r="1315" ht="14.25" customHeight="1"/>
    <row r="1316" ht="14.25" customHeight="1"/>
    <row r="1317" ht="14.25" customHeight="1"/>
    <row r="1318" ht="14.25" customHeight="1"/>
    <row r="1319" ht="14.25" customHeight="1"/>
    <row r="1320" ht="14.25" customHeight="1"/>
    <row r="1321" ht="14.25" customHeight="1"/>
    <row r="1322" ht="14.25" customHeight="1"/>
    <row r="1323" ht="14.25" customHeight="1"/>
    <row r="1324" ht="14.25" customHeight="1"/>
    <row r="1325" ht="14.25" customHeight="1"/>
    <row r="1326" ht="14.25" customHeight="1"/>
    <row r="1327" ht="14.25" customHeight="1"/>
    <row r="1328" ht="14.25" customHeight="1"/>
    <row r="1329" ht="14.25" customHeight="1"/>
    <row r="1330" ht="14.25" customHeight="1"/>
    <row r="1331" ht="14.25" customHeight="1"/>
    <row r="1332" ht="14.25" customHeight="1"/>
    <row r="1333" ht="14.25" customHeight="1"/>
    <row r="1334" ht="14.25" customHeight="1"/>
    <row r="1335" ht="14.25" customHeight="1"/>
    <row r="1336" ht="14.25" customHeight="1"/>
    <row r="1337" ht="14.25" customHeight="1"/>
    <row r="1338" ht="14.25" customHeight="1"/>
    <row r="1339" ht="14.25" customHeight="1"/>
    <row r="1340" ht="14.25" customHeight="1"/>
    <row r="1341" ht="14.25" customHeight="1"/>
    <row r="1342" ht="14.25" customHeight="1"/>
    <row r="1343" ht="14.25" customHeight="1"/>
    <row r="1344" ht="14.25" customHeight="1"/>
    <row r="1345" ht="14.25" customHeight="1"/>
    <row r="1346" ht="14.25" customHeight="1"/>
    <row r="1347" ht="14.25" customHeight="1"/>
    <row r="1348" ht="14.25" customHeight="1"/>
    <row r="1349" ht="14.25" customHeight="1"/>
    <row r="1350" ht="14.25" customHeight="1"/>
    <row r="1351" ht="14.25" customHeight="1"/>
    <row r="1352" ht="14.25" customHeight="1"/>
    <row r="1353" ht="14.25" customHeight="1"/>
    <row r="1354" ht="14.25" customHeight="1"/>
    <row r="1355" ht="14.25" customHeight="1"/>
    <row r="1356" ht="14.25" customHeight="1"/>
    <row r="1357" ht="14.25" customHeight="1"/>
    <row r="1358" ht="14.25" customHeight="1"/>
    <row r="1359" ht="14.25" customHeight="1"/>
    <row r="1360" ht="14.25" customHeight="1"/>
    <row r="1361" ht="14.25" customHeight="1"/>
    <row r="1362" ht="14.25" customHeight="1"/>
    <row r="1363" ht="14.25" customHeight="1"/>
    <row r="1364" ht="14.25" customHeight="1"/>
    <row r="1365" ht="14.25" customHeight="1"/>
    <row r="1366" ht="14.25" customHeight="1"/>
    <row r="1367" ht="14.25" customHeight="1"/>
    <row r="1368" ht="14.25" customHeight="1"/>
    <row r="1369" ht="14.25" customHeight="1"/>
    <row r="1370" ht="14.25" customHeight="1"/>
    <row r="1371" ht="14.25" customHeight="1"/>
    <row r="1372" ht="14.25" customHeight="1"/>
    <row r="1373" ht="14.25" customHeight="1"/>
    <row r="1374" ht="14.25" customHeight="1"/>
    <row r="1375" ht="14.25" customHeight="1"/>
    <row r="1376" ht="14.25" customHeight="1"/>
    <row r="1377" ht="14.25" customHeight="1"/>
    <row r="1378" ht="14.25" customHeight="1"/>
    <row r="1379" ht="14.25" customHeight="1"/>
    <row r="1380" ht="14.25" customHeight="1"/>
    <row r="1381" ht="14.25" customHeight="1"/>
    <row r="1382" ht="14.25" customHeight="1"/>
    <row r="1383" ht="14.25" customHeight="1"/>
    <row r="1384" ht="14.25" customHeight="1"/>
    <row r="1385" ht="14.25" customHeight="1"/>
    <row r="1386" ht="14.25" customHeight="1"/>
    <row r="1387" ht="14.25" customHeight="1"/>
    <row r="1388" ht="14.25" customHeight="1"/>
    <row r="1389" ht="14.25" customHeight="1"/>
    <row r="1390" ht="14.25" customHeight="1"/>
    <row r="1391" ht="14.25" customHeight="1"/>
    <row r="1392" ht="14.25" customHeight="1"/>
    <row r="1393" ht="14.25" customHeight="1"/>
    <row r="1394" ht="14.25" customHeight="1"/>
    <row r="1395" ht="14.25" customHeight="1"/>
    <row r="1396" ht="14.25" customHeight="1"/>
    <row r="1397" ht="14.25" customHeight="1"/>
    <row r="1398" ht="14.25" customHeight="1"/>
    <row r="1399" ht="14.25" customHeight="1"/>
    <row r="1400" ht="14.25" customHeight="1"/>
    <row r="1401" ht="14.25" customHeight="1"/>
    <row r="1402" ht="14.25" customHeight="1"/>
    <row r="1403" ht="14.25" customHeight="1"/>
    <row r="1404" ht="14.25" customHeight="1"/>
    <row r="1405" ht="14.25" customHeight="1"/>
    <row r="1406" ht="14.25" customHeight="1"/>
    <row r="1407" ht="14.25" customHeight="1"/>
    <row r="1408" ht="14.25" customHeight="1"/>
    <row r="1409" ht="14.25" customHeight="1"/>
    <row r="1410" ht="14.25" customHeight="1"/>
    <row r="1411" ht="14.25" customHeight="1"/>
    <row r="1412" ht="14.25" customHeight="1"/>
    <row r="1413" ht="14.25" customHeight="1"/>
    <row r="1414" ht="14.25" customHeight="1"/>
    <row r="1415" ht="14.25" customHeight="1"/>
    <row r="1416" ht="14.25" customHeight="1"/>
    <row r="1417" ht="14.25" customHeight="1"/>
    <row r="1418" ht="14.25" customHeight="1"/>
    <row r="1419" ht="14.25" customHeight="1"/>
    <row r="1420" ht="14.25" customHeight="1"/>
    <row r="1421" ht="14.25" customHeight="1"/>
    <row r="1422" ht="14.25" customHeight="1"/>
    <row r="1423" ht="14.25" customHeight="1"/>
    <row r="1424" ht="14.25" customHeight="1"/>
    <row r="1425" ht="14.25" customHeight="1"/>
    <row r="1426" ht="14.25" customHeight="1"/>
    <row r="1427" ht="14.25" customHeight="1"/>
    <row r="1428" ht="14.25" customHeight="1"/>
    <row r="1429" ht="14.25" customHeight="1"/>
    <row r="1430" ht="14.25" customHeight="1"/>
    <row r="1431" ht="14.25" customHeight="1"/>
    <row r="1432" ht="14.25" customHeight="1"/>
    <row r="1433" ht="14.25" customHeight="1"/>
    <row r="1434" ht="14.25" customHeight="1"/>
    <row r="1435" ht="14.25" customHeight="1"/>
    <row r="1436" ht="14.25" customHeight="1"/>
    <row r="1437" ht="14.25" customHeight="1"/>
    <row r="1438" ht="14.25" customHeight="1"/>
    <row r="1439" ht="14.25" customHeight="1"/>
    <row r="1440" ht="14.25" customHeight="1"/>
    <row r="1441" ht="14.25" customHeight="1"/>
    <row r="1442" ht="14.25" customHeight="1"/>
    <row r="1443" ht="14.25" customHeight="1"/>
    <row r="1444" ht="14.25" customHeight="1"/>
    <row r="1445" ht="14.25" customHeight="1"/>
    <row r="1446" ht="14.25" customHeight="1"/>
    <row r="1447" ht="14.25" customHeight="1"/>
    <row r="1448" ht="14.25" customHeight="1"/>
    <row r="1449" ht="14.25" customHeight="1"/>
    <row r="1450" ht="14.25" customHeight="1"/>
    <row r="1451" ht="14.25" customHeight="1"/>
    <row r="1452" ht="14.25" customHeight="1"/>
    <row r="1453" ht="14.25" customHeight="1"/>
    <row r="1454" ht="14.25" customHeight="1"/>
    <row r="1455" ht="14.25" customHeight="1"/>
    <row r="1456" ht="14.25" customHeight="1"/>
    <row r="1457" ht="14.25" customHeight="1"/>
    <row r="1458" ht="14.25" customHeight="1"/>
    <row r="1459" ht="14.25" customHeight="1"/>
    <row r="1460" ht="14.25" customHeight="1"/>
    <row r="1461" ht="14.25" customHeight="1"/>
    <row r="1462" ht="14.25" customHeight="1"/>
    <row r="1463" ht="14.25" customHeight="1"/>
    <row r="1464" ht="14.25" customHeight="1"/>
    <row r="1465" ht="14.25" customHeight="1"/>
    <row r="1466" ht="14.25" customHeight="1"/>
    <row r="1467" ht="14.25" customHeight="1"/>
    <row r="1468" ht="14.25" customHeight="1"/>
    <row r="1469" ht="14.25" customHeight="1"/>
    <row r="1470" ht="14.25" customHeight="1"/>
    <row r="1471" ht="14.25" customHeight="1"/>
    <row r="1472" ht="14.25" customHeight="1"/>
    <row r="1473" ht="14.25" customHeight="1"/>
    <row r="1474" ht="14.25" customHeight="1"/>
    <row r="1475" ht="14.25" customHeight="1"/>
    <row r="1476" ht="14.25" customHeight="1"/>
    <row r="1477" ht="14.25" customHeight="1"/>
    <row r="1478" ht="14.25" customHeight="1"/>
    <row r="1479" ht="14.25" customHeight="1"/>
    <row r="1480" ht="14.25" customHeight="1"/>
    <row r="1481" ht="14.25" customHeight="1"/>
    <row r="1482" ht="14.25" customHeight="1"/>
    <row r="1483" ht="14.25" customHeight="1"/>
    <row r="1484" ht="14.25" customHeight="1"/>
    <row r="1485" ht="14.25" customHeight="1"/>
    <row r="1486" ht="14.25" customHeight="1"/>
    <row r="1487" ht="14.25" customHeight="1"/>
    <row r="1488" ht="14.25" customHeight="1"/>
    <row r="1489" ht="14.25" customHeight="1"/>
    <row r="1490" ht="14.25" customHeight="1"/>
    <row r="1491" ht="14.25" customHeight="1"/>
    <row r="1492" ht="14.25" customHeight="1"/>
    <row r="1493" ht="14.25" customHeight="1"/>
    <row r="1494" ht="14.25" customHeight="1"/>
    <row r="1495" ht="14.25" customHeight="1"/>
    <row r="1496" ht="14.25" customHeight="1"/>
    <row r="1497" ht="14.25" customHeight="1"/>
    <row r="1498" ht="14.25" customHeight="1"/>
    <row r="1499" ht="14.25" customHeight="1"/>
    <row r="1500" ht="14.25" customHeight="1"/>
    <row r="1501" ht="14.25" customHeight="1"/>
    <row r="1502" ht="14.25" customHeight="1"/>
    <row r="1503" ht="14.25" customHeight="1"/>
    <row r="1504" ht="14.25" customHeight="1"/>
    <row r="1505" ht="14.25" customHeight="1"/>
    <row r="1506" ht="14.25" customHeight="1"/>
    <row r="1507" ht="14.25" customHeight="1"/>
    <row r="1508" ht="14.25" customHeight="1"/>
    <row r="1509" ht="14.25" customHeight="1"/>
    <row r="1510" ht="14.25" customHeight="1"/>
    <row r="1511" ht="14.25" customHeight="1"/>
    <row r="1512" ht="14.25" customHeight="1"/>
    <row r="1513" ht="14.25" customHeight="1"/>
    <row r="1514" ht="14.25" customHeight="1"/>
    <row r="1515" ht="14.25" customHeight="1"/>
    <row r="1516" ht="14.25" customHeight="1"/>
    <row r="1517" ht="14.25" customHeight="1"/>
    <row r="1518" ht="14.25" customHeight="1"/>
    <row r="1519" ht="14.25" customHeight="1"/>
    <row r="1520" ht="14.25" customHeight="1"/>
    <row r="1521" ht="14.25" customHeight="1"/>
    <row r="1522" ht="14.25" customHeight="1"/>
    <row r="1523" ht="14.25" customHeight="1"/>
    <row r="1524" ht="14.25" customHeight="1"/>
    <row r="1525" ht="14.25" customHeight="1"/>
    <row r="1526" ht="14.25" customHeight="1"/>
    <row r="1527" ht="14.25" customHeight="1"/>
    <row r="1528" ht="14.25" customHeight="1"/>
    <row r="1529" ht="14.25" customHeight="1"/>
    <row r="1530" ht="14.25" customHeight="1"/>
    <row r="1531" ht="14.25" customHeight="1"/>
    <row r="1532" ht="14.25" customHeight="1"/>
    <row r="1533" ht="14.25" customHeight="1"/>
    <row r="1534" ht="14.25" customHeight="1"/>
    <row r="1535" ht="14.25" customHeight="1"/>
    <row r="1536" ht="14.25" customHeight="1"/>
    <row r="1537" ht="14.25" customHeight="1"/>
    <row r="1538" ht="14.25" customHeight="1"/>
    <row r="1539" ht="14.25" customHeight="1"/>
    <row r="1540" ht="14.25" customHeight="1"/>
    <row r="1541" ht="14.25" customHeight="1"/>
    <row r="1542" ht="14.25" customHeight="1"/>
    <row r="1543" ht="14.25" customHeight="1"/>
    <row r="1544" ht="14.25" customHeight="1"/>
    <row r="1545" ht="14.25" customHeight="1"/>
    <row r="1546" ht="14.25" customHeight="1"/>
    <row r="1547" ht="14.25" customHeight="1"/>
    <row r="1548" ht="14.25" customHeight="1"/>
    <row r="1549" ht="14.25" customHeight="1"/>
    <row r="1550" ht="14.25" customHeight="1"/>
    <row r="1551" ht="14.25" customHeight="1"/>
    <row r="1552" ht="14.25" customHeight="1"/>
    <row r="1553" ht="14.25" customHeight="1"/>
    <row r="1554" ht="14.25" customHeight="1"/>
    <row r="1555" ht="14.25" customHeight="1"/>
    <row r="1556" ht="14.25" customHeight="1"/>
    <row r="1557" ht="14.25" customHeight="1"/>
    <row r="1558" ht="14.25" customHeight="1"/>
    <row r="1559" ht="14.25" customHeight="1"/>
    <row r="1560" ht="14.25" customHeight="1"/>
    <row r="1561" ht="14.25" customHeight="1"/>
    <row r="1562" ht="14.25" customHeight="1"/>
    <row r="1563" ht="14.25" customHeight="1"/>
    <row r="1564" ht="14.25" customHeight="1"/>
    <row r="1565" ht="14.25" customHeight="1"/>
    <row r="1566" ht="14.25" customHeight="1"/>
    <row r="1567" ht="14.25" customHeight="1"/>
    <row r="1568" ht="14.25" customHeight="1"/>
    <row r="1569" ht="14.25" customHeight="1"/>
    <row r="1570" ht="14.25" customHeight="1"/>
    <row r="1571" ht="14.25" customHeight="1"/>
    <row r="1572" ht="14.25" customHeight="1"/>
    <row r="1573" ht="14.25" customHeight="1"/>
    <row r="1574" ht="14.25" customHeight="1"/>
    <row r="1575" ht="14.25" customHeight="1"/>
    <row r="1576" ht="14.25" customHeight="1"/>
    <row r="1577" ht="14.25" customHeight="1"/>
    <row r="1578" ht="14.25" customHeight="1"/>
    <row r="1579" ht="14.25" customHeight="1"/>
    <row r="1580" ht="14.25" customHeight="1"/>
    <row r="1581" ht="14.25" customHeight="1"/>
    <row r="1582" ht="14.25" customHeight="1"/>
    <row r="1583" ht="14.25" customHeight="1"/>
    <row r="1584" ht="14.25" customHeight="1"/>
    <row r="1585" ht="14.25" customHeight="1"/>
    <row r="1586" ht="14.25" customHeight="1"/>
    <row r="1587" ht="14.25" customHeight="1"/>
    <row r="1588" ht="14.25" customHeight="1"/>
    <row r="1589" ht="14.25" customHeight="1"/>
    <row r="1590" ht="14.25" customHeight="1"/>
    <row r="1591" ht="14.25" customHeight="1"/>
    <row r="1592" ht="14.25" customHeight="1"/>
    <row r="1593" ht="14.25" customHeight="1"/>
    <row r="1594" ht="14.25" customHeight="1"/>
    <row r="1595" ht="14.25" customHeight="1"/>
    <row r="1596" ht="14.25" customHeight="1"/>
    <row r="1597" ht="14.25" customHeight="1"/>
    <row r="1598" ht="14.25" customHeight="1"/>
    <row r="1599" ht="14.25" customHeight="1"/>
    <row r="1600" ht="14.25" customHeight="1"/>
    <row r="1601" ht="14.25" customHeight="1"/>
    <row r="1602" ht="14.25" customHeight="1"/>
    <row r="1603" ht="14.25" customHeight="1"/>
    <row r="1604" ht="14.25" customHeight="1"/>
    <row r="1605" ht="14.25" customHeight="1"/>
    <row r="1606" ht="14.25" customHeight="1"/>
    <row r="1607" ht="14.25" customHeight="1"/>
    <row r="1608" ht="14.25" customHeight="1"/>
    <row r="1609" ht="14.25" customHeight="1"/>
    <row r="1610" ht="14.25" customHeight="1"/>
    <row r="1611" ht="14.25" customHeight="1"/>
    <row r="1612" ht="14.25" customHeight="1"/>
    <row r="1613" ht="14.25" customHeight="1"/>
    <row r="1614" ht="14.25" customHeight="1"/>
    <row r="1615" ht="14.25" customHeight="1"/>
    <row r="1616" ht="14.25" customHeight="1"/>
    <row r="1617" ht="14.25" customHeight="1"/>
    <row r="1618" ht="14.25" customHeight="1"/>
    <row r="1619" ht="14.25" customHeight="1"/>
    <row r="1620" ht="14.25" customHeight="1"/>
    <row r="1621" ht="14.25" customHeight="1"/>
    <row r="1622" ht="14.25" customHeight="1"/>
    <row r="1623" ht="14.25" customHeight="1"/>
    <row r="1624" ht="14.25" customHeight="1"/>
    <row r="1625" ht="14.25" customHeight="1"/>
    <row r="1626" ht="14.25" customHeight="1"/>
    <row r="1627" ht="14.25" customHeight="1"/>
    <row r="1628" ht="14.25" customHeight="1"/>
    <row r="1629" ht="14.25" customHeight="1"/>
    <row r="1630" ht="14.25" customHeight="1"/>
    <row r="1631" ht="14.25" customHeight="1"/>
    <row r="1632" ht="14.25" customHeight="1"/>
    <row r="1633" ht="14.25" customHeight="1"/>
    <row r="1634" ht="14.25" customHeight="1"/>
    <row r="1635" ht="14.25" customHeight="1"/>
    <row r="1636" ht="14.25" customHeight="1"/>
    <row r="1637" ht="14.25" customHeight="1"/>
    <row r="1638" ht="14.25" customHeight="1"/>
    <row r="1639" ht="14.25" customHeight="1"/>
    <row r="1640" ht="14.25" customHeight="1"/>
    <row r="1641" ht="14.25" customHeight="1"/>
    <row r="1642" ht="14.25" customHeight="1"/>
    <row r="1643" ht="14.25" customHeight="1"/>
    <row r="1644" ht="14.25" customHeight="1"/>
    <row r="1645" ht="14.25" customHeight="1"/>
    <row r="1646" ht="14.25" customHeight="1"/>
    <row r="1647" ht="14.25" customHeight="1"/>
    <row r="1648" ht="14.25" customHeight="1"/>
    <row r="1649" ht="14.25" customHeight="1"/>
    <row r="1650" ht="14.25" customHeight="1"/>
    <row r="1651" ht="14.25" customHeight="1"/>
    <row r="1652" ht="14.25" customHeight="1"/>
    <row r="1653" ht="14.25" customHeight="1"/>
    <row r="1654" ht="14.25" customHeight="1"/>
    <row r="1655" ht="14.25" customHeight="1"/>
    <row r="1656" ht="14.25" customHeight="1"/>
    <row r="1657" ht="14.25" customHeight="1"/>
    <row r="1658" ht="14.25" customHeight="1"/>
    <row r="1659" ht="14.25" customHeight="1"/>
    <row r="1660" ht="14.25" customHeight="1"/>
    <row r="1661" ht="14.25" customHeight="1"/>
    <row r="1662" ht="14.25" customHeight="1"/>
    <row r="1663" ht="14.25" customHeight="1"/>
    <row r="1664" ht="14.25" customHeight="1"/>
    <row r="1665" ht="14.25" customHeight="1"/>
    <row r="1666" ht="14.25" customHeight="1"/>
    <row r="1667" ht="14.25" customHeight="1"/>
    <row r="1668" ht="14.25" customHeight="1"/>
    <row r="1669" ht="14.25" customHeight="1"/>
    <row r="1670" ht="14.25" customHeight="1"/>
    <row r="1671" ht="14.25" customHeight="1"/>
    <row r="1672" ht="14.25" customHeight="1"/>
    <row r="1673" ht="14.25" customHeight="1"/>
    <row r="1674" ht="14.25" customHeight="1"/>
    <row r="1675" ht="14.25" customHeight="1"/>
    <row r="1676" ht="14.25" customHeight="1"/>
    <row r="1677" ht="14.25" customHeight="1"/>
    <row r="1678" ht="14.25" customHeight="1"/>
    <row r="1679" ht="14.25" customHeight="1"/>
    <row r="1680" ht="14.25" customHeight="1"/>
    <row r="1681" ht="14.25" customHeight="1"/>
    <row r="1682" ht="14.25" customHeight="1"/>
    <row r="1683" ht="14.25" customHeight="1"/>
    <row r="1684" ht="14.25" customHeight="1"/>
    <row r="1685" ht="14.25" customHeight="1"/>
    <row r="1686" ht="14.25" customHeight="1"/>
    <row r="1687" ht="14.25" customHeight="1"/>
    <row r="1688" ht="14.25" customHeight="1"/>
    <row r="1689" ht="14.25" customHeight="1"/>
    <row r="1690" ht="14.25" customHeight="1"/>
    <row r="1691" ht="14.25" customHeight="1"/>
    <row r="1692" ht="14.25" customHeight="1"/>
    <row r="1693" ht="14.25" customHeight="1"/>
    <row r="1694" ht="14.25" customHeight="1"/>
    <row r="1695" ht="14.25" customHeight="1"/>
    <row r="1696" ht="14.25" customHeight="1"/>
    <row r="1697" ht="14.25" customHeight="1"/>
    <row r="1698" ht="14.25" customHeight="1"/>
    <row r="1699" ht="14.25" customHeight="1"/>
    <row r="1700" ht="14.25" customHeight="1"/>
    <row r="1701" ht="14.25" customHeight="1"/>
    <row r="1702" ht="14.25" customHeight="1"/>
    <row r="1703" ht="14.25" customHeight="1"/>
    <row r="1704" ht="14.25" customHeight="1"/>
    <row r="1705" ht="14.25" customHeight="1"/>
    <row r="1706" ht="14.25" customHeight="1"/>
    <row r="1707" ht="14.25" customHeight="1"/>
    <row r="1708" ht="14.25" customHeight="1"/>
    <row r="1709" ht="14.25" customHeight="1"/>
    <row r="1710" ht="14.25" customHeight="1"/>
    <row r="1711" ht="14.25" customHeight="1"/>
    <row r="1712" ht="14.25" customHeight="1"/>
    <row r="1713" ht="14.25" customHeight="1"/>
    <row r="1714" ht="14.25" customHeight="1"/>
    <row r="1715" ht="14.25" customHeight="1"/>
    <row r="1716" ht="14.25" customHeight="1"/>
    <row r="1717" ht="14.25" customHeight="1"/>
    <row r="1718" ht="14.25" customHeight="1"/>
    <row r="1719" ht="14.25" customHeight="1"/>
    <row r="1720" ht="14.25" customHeight="1"/>
    <row r="1721" ht="14.25" customHeight="1"/>
    <row r="1722" ht="14.25" customHeight="1"/>
    <row r="1723" ht="14.25" customHeight="1"/>
    <row r="1724" ht="14.25" customHeight="1"/>
    <row r="1725" ht="14.25" customHeight="1"/>
    <row r="1726" ht="14.25" customHeight="1"/>
    <row r="1727" ht="14.25" customHeight="1"/>
    <row r="1728" ht="14.25" customHeight="1"/>
    <row r="1729" ht="14.25" customHeight="1"/>
    <row r="1730" ht="14.25" customHeight="1"/>
    <row r="1731" ht="14.25" customHeight="1"/>
    <row r="1732" ht="14.25" customHeight="1"/>
    <row r="1733" ht="14.25" customHeight="1"/>
    <row r="1734" ht="14.25" customHeight="1"/>
    <row r="1735" ht="14.25" customHeight="1"/>
    <row r="1736" ht="14.25" customHeight="1"/>
    <row r="1737" ht="14.25" customHeight="1"/>
    <row r="1738" ht="14.25" customHeight="1"/>
    <row r="1739" ht="14.25" customHeight="1"/>
    <row r="1740" ht="14.25" customHeight="1"/>
    <row r="1741" ht="14.25" customHeight="1"/>
    <row r="1742" ht="14.25" customHeight="1"/>
    <row r="1743" ht="14.25" customHeight="1"/>
    <row r="1744" ht="14.25" customHeight="1"/>
    <row r="1745" ht="14.25" customHeight="1"/>
    <row r="1746" ht="14.25" customHeight="1"/>
    <row r="1747" ht="14.25" customHeight="1"/>
    <row r="1748" ht="14.25" customHeight="1"/>
    <row r="1749" ht="14.25" customHeight="1"/>
    <row r="1750" ht="14.25" customHeight="1"/>
    <row r="1751" ht="14.25" customHeight="1"/>
    <row r="1752" ht="14.25" customHeight="1"/>
    <row r="1753" ht="14.25" customHeight="1"/>
    <row r="1754" ht="14.25" customHeight="1"/>
    <row r="1755" ht="14.25" customHeight="1"/>
    <row r="1756" ht="14.25" customHeight="1"/>
    <row r="1757" ht="14.25" customHeight="1"/>
    <row r="1758" ht="14.25" customHeight="1"/>
    <row r="1759" ht="14.25" customHeight="1"/>
    <row r="1760" ht="14.25" customHeight="1"/>
    <row r="1761" ht="14.25" customHeight="1"/>
    <row r="1762" ht="14.25" customHeight="1"/>
    <row r="1763" ht="14.25" customHeight="1"/>
    <row r="1764" ht="14.25" customHeight="1"/>
    <row r="1765" ht="14.25" customHeight="1"/>
    <row r="1766" ht="14.25" customHeight="1"/>
    <row r="1767" ht="14.25" customHeight="1"/>
    <row r="1768" ht="14.25" customHeight="1"/>
    <row r="1769" ht="14.25" customHeight="1"/>
    <row r="1770" ht="14.25" customHeight="1"/>
    <row r="1771" ht="14.25" customHeight="1"/>
    <row r="1772" ht="14.25" customHeight="1"/>
    <row r="1773" ht="14.25" customHeight="1"/>
    <row r="1774" ht="14.25" customHeight="1"/>
    <row r="1775" ht="14.25" customHeight="1"/>
    <row r="1776" ht="14.25" customHeight="1"/>
    <row r="1777" ht="14.25" customHeight="1"/>
    <row r="1778" ht="14.25" customHeight="1"/>
    <row r="1779" ht="14.25" customHeight="1"/>
    <row r="1780" ht="14.25" customHeight="1"/>
    <row r="1781" ht="14.25" customHeight="1"/>
    <row r="1782" ht="14.25" customHeight="1"/>
    <row r="1783" ht="14.25" customHeight="1"/>
    <row r="1784" ht="14.25" customHeight="1"/>
    <row r="1785" ht="14.25" customHeight="1"/>
    <row r="1786" ht="14.25" customHeight="1"/>
    <row r="1787" ht="14.25" customHeight="1"/>
    <row r="1788" ht="14.25" customHeight="1"/>
    <row r="1789" ht="14.25" customHeight="1"/>
    <row r="1790" ht="14.25" customHeight="1"/>
    <row r="1791" ht="14.25" customHeight="1"/>
    <row r="1792" ht="14.25" customHeight="1"/>
    <row r="1793" ht="14.25" customHeight="1"/>
    <row r="1794" ht="14.25" customHeight="1"/>
    <row r="1795" ht="14.25" customHeight="1"/>
    <row r="1796" ht="14.25" customHeight="1"/>
    <row r="1797" ht="14.25" customHeight="1"/>
    <row r="1798" ht="14.25" customHeight="1"/>
    <row r="1799" ht="14.25" customHeight="1"/>
    <row r="1800" ht="14.25" customHeight="1"/>
    <row r="1801" ht="14.25" customHeight="1"/>
    <row r="1802" ht="14.25" customHeight="1"/>
    <row r="1803" ht="14.25" customHeight="1"/>
    <row r="1804" ht="14.25" customHeight="1"/>
    <row r="1805" ht="14.25" customHeight="1"/>
    <row r="1806" ht="14.25" customHeight="1"/>
    <row r="1807" ht="14.25" customHeight="1"/>
    <row r="1808" ht="14.25" customHeight="1"/>
    <row r="1809" ht="14.25" customHeight="1"/>
    <row r="1810" ht="14.25" customHeight="1"/>
    <row r="1811" ht="14.25" customHeight="1"/>
    <row r="1812" ht="14.25" customHeight="1"/>
    <row r="1813" ht="14.25" customHeight="1"/>
    <row r="1814" ht="14.25" customHeight="1"/>
    <row r="1815" ht="14.25" customHeight="1"/>
    <row r="1816" ht="14.25" customHeight="1"/>
    <row r="1817" ht="14.25" customHeight="1"/>
    <row r="1818" ht="14.25" customHeight="1"/>
    <row r="1819" ht="14.25" customHeight="1"/>
    <row r="1820" ht="14.25" customHeight="1"/>
    <row r="1821" ht="14.25" customHeight="1"/>
    <row r="1822" ht="14.25" customHeight="1"/>
    <row r="1823" ht="14.25" customHeight="1"/>
    <row r="1824" ht="14.25" customHeight="1"/>
    <row r="1825" ht="14.25" customHeight="1"/>
    <row r="1826" ht="14.25" customHeight="1"/>
    <row r="1827" ht="14.25" customHeight="1"/>
    <row r="1828" ht="14.25" customHeight="1"/>
    <row r="1829" ht="14.25" customHeight="1"/>
    <row r="1830" ht="14.25" customHeight="1"/>
    <row r="1831" ht="14.25" customHeight="1"/>
    <row r="1832" ht="14.25" customHeight="1"/>
    <row r="1833" ht="14.25" customHeight="1"/>
    <row r="1834" ht="14.25" customHeight="1"/>
    <row r="1835" ht="14.25" customHeight="1"/>
    <row r="1836" ht="14.25" customHeight="1"/>
    <row r="1837" ht="14.25" customHeight="1"/>
    <row r="1838" ht="14.25" customHeight="1"/>
    <row r="1839" ht="14.25" customHeight="1"/>
    <row r="1840" ht="14.25" customHeight="1"/>
    <row r="1841" ht="14.25" customHeight="1"/>
    <row r="1842" ht="14.25" customHeight="1"/>
    <row r="1843" ht="14.25" customHeight="1"/>
    <row r="1844" ht="14.25" customHeight="1"/>
    <row r="1845" ht="14.25" customHeight="1"/>
    <row r="1846" ht="14.25" customHeight="1"/>
    <row r="1847" ht="14.25" customHeight="1"/>
    <row r="1848" ht="14.25" customHeight="1"/>
    <row r="1849" ht="14.25" customHeight="1"/>
    <row r="1850" ht="14.25" customHeight="1"/>
    <row r="1851" ht="14.25" customHeight="1"/>
    <row r="1852" ht="14.25" customHeight="1"/>
    <row r="1853" ht="14.25" customHeight="1"/>
    <row r="1854" ht="14.25" customHeight="1"/>
    <row r="1855" ht="14.25" customHeight="1"/>
    <row r="1856" ht="14.25" customHeight="1"/>
    <row r="1857" ht="14.25" customHeight="1"/>
    <row r="1858" ht="14.25" customHeight="1"/>
    <row r="1859" ht="14.25" customHeight="1"/>
    <row r="1860" ht="14.25" customHeight="1"/>
    <row r="1861" ht="14.25" customHeight="1"/>
    <row r="1862" ht="14.25" customHeight="1"/>
    <row r="1863" ht="14.25" customHeight="1"/>
    <row r="1864" ht="14.25" customHeight="1"/>
    <row r="1865" ht="14.25" customHeight="1"/>
    <row r="1866" ht="14.25" customHeight="1"/>
    <row r="1867" ht="14.25" customHeight="1"/>
    <row r="1868" ht="14.25" customHeight="1"/>
    <row r="1869" ht="14.25" customHeight="1"/>
    <row r="1870" ht="14.25" customHeight="1"/>
    <row r="1871" ht="14.25" customHeight="1"/>
    <row r="1872" ht="14.25" customHeight="1"/>
    <row r="1873" ht="14.25" customHeight="1"/>
    <row r="1874" ht="14.25" customHeight="1"/>
    <row r="1875" ht="14.25" customHeight="1"/>
    <row r="1876" ht="14.25" customHeight="1"/>
    <row r="1877" ht="14.25" customHeight="1"/>
    <row r="1878" ht="14.25" customHeight="1"/>
    <row r="1879" ht="14.25" customHeight="1"/>
    <row r="1880" ht="14.25" customHeight="1"/>
    <row r="1881" ht="14.25" customHeight="1"/>
    <row r="1882" ht="14.25" customHeight="1"/>
    <row r="1883" ht="14.25" customHeight="1"/>
    <row r="1884" ht="14.25" customHeight="1"/>
    <row r="1885" ht="14.25" customHeight="1"/>
    <row r="1886" ht="14.25" customHeight="1"/>
    <row r="1887" ht="14.25" customHeight="1"/>
    <row r="1888" ht="14.25" customHeight="1"/>
    <row r="1889" ht="14.25" customHeight="1"/>
    <row r="1890" ht="14.25" customHeight="1"/>
    <row r="1891" ht="14.25" customHeight="1"/>
    <row r="1892" ht="14.25" customHeight="1"/>
    <row r="1893" ht="14.25" customHeight="1"/>
    <row r="1894" ht="14.25" customHeight="1"/>
    <row r="1895" ht="14.25" customHeight="1"/>
    <row r="1896" ht="14.25" customHeight="1"/>
    <row r="1897" ht="14.25" customHeight="1"/>
    <row r="1898" ht="14.25" customHeight="1"/>
    <row r="1899" ht="14.25" customHeight="1"/>
    <row r="1900" ht="14.25" customHeight="1"/>
    <row r="1901" ht="14.25" customHeight="1"/>
    <row r="1902" ht="14.25" customHeight="1"/>
    <row r="1903" ht="14.25" customHeight="1"/>
    <row r="1904" ht="14.25" customHeight="1"/>
    <row r="1905" ht="14.25" customHeight="1"/>
    <row r="1906" ht="14.25" customHeight="1"/>
    <row r="1907" ht="14.25" customHeight="1"/>
    <row r="1908" ht="14.25" customHeight="1"/>
    <row r="1909" ht="14.25" customHeight="1"/>
    <row r="1910" ht="14.25" customHeight="1"/>
    <row r="1911" ht="14.25" customHeight="1"/>
    <row r="1912" ht="14.25" customHeight="1"/>
    <row r="1913" ht="14.25" customHeight="1"/>
    <row r="1914" ht="14.25" customHeight="1"/>
    <row r="1915" ht="14.25" customHeight="1"/>
    <row r="1916" ht="14.25" customHeight="1"/>
    <row r="1917" ht="14.25" customHeight="1"/>
    <row r="1918" ht="14.25" customHeight="1"/>
    <row r="1919" ht="14.25" customHeight="1"/>
    <row r="1920" ht="14.25" customHeight="1"/>
    <row r="1921" ht="14.25" customHeight="1"/>
    <row r="1922" ht="14.25" customHeight="1"/>
    <row r="1923" ht="14.25" customHeight="1"/>
    <row r="1924" ht="14.25" customHeight="1"/>
    <row r="1925" ht="14.25" customHeight="1"/>
    <row r="1926" ht="14.25" customHeight="1"/>
    <row r="1927" ht="14.25" customHeight="1"/>
    <row r="1928" ht="14.25" customHeight="1"/>
    <row r="1929" ht="14.25" customHeight="1"/>
    <row r="1930" ht="14.25" customHeight="1"/>
    <row r="1931" ht="14.25" customHeight="1"/>
    <row r="1932" ht="14.25" customHeight="1"/>
    <row r="1933" ht="14.25" customHeight="1"/>
    <row r="1934" ht="14.25" customHeight="1"/>
    <row r="1935" ht="14.25" customHeight="1"/>
    <row r="1936" ht="14.25" customHeight="1"/>
    <row r="1937" ht="14.25" customHeight="1"/>
    <row r="1938" ht="14.25" customHeight="1"/>
    <row r="1939" ht="14.25" customHeight="1"/>
    <row r="1940" ht="14.25" customHeight="1"/>
    <row r="1941" ht="14.25" customHeight="1"/>
    <row r="1942" ht="14.25" customHeight="1"/>
    <row r="1943" ht="14.25" customHeight="1"/>
    <row r="1944" ht="14.25" customHeight="1"/>
    <row r="1945" ht="14.25" customHeight="1"/>
    <row r="1946" ht="14.25" customHeight="1"/>
    <row r="1947" ht="14.25" customHeight="1"/>
    <row r="1948" ht="14.25" customHeight="1"/>
    <row r="1949" ht="14.25" customHeight="1"/>
    <row r="1950" ht="14.25" customHeight="1"/>
    <row r="1951" ht="14.25" customHeight="1"/>
    <row r="1952" ht="14.25" customHeight="1"/>
    <row r="1953" ht="14.25" customHeight="1"/>
    <row r="1954" ht="14.25" customHeight="1"/>
    <row r="1955" ht="14.25" customHeight="1"/>
    <row r="1956" ht="14.25" customHeight="1"/>
    <row r="1957" ht="14.25" customHeight="1"/>
    <row r="1958" ht="14.25" customHeight="1"/>
    <row r="1959" ht="14.25" customHeight="1"/>
    <row r="1960" ht="14.25" customHeight="1"/>
    <row r="1961" ht="14.25" customHeight="1"/>
    <row r="1962" ht="14.25" customHeight="1"/>
    <row r="1963" ht="14.25" customHeight="1"/>
    <row r="1964" ht="14.25" customHeight="1"/>
    <row r="1965" ht="14.25" customHeight="1"/>
    <row r="1966" ht="14.25" customHeight="1"/>
    <row r="1967" ht="14.25" customHeight="1"/>
    <row r="1968" ht="14.25" customHeight="1"/>
    <row r="1969" ht="14.25" customHeight="1"/>
    <row r="1970" ht="14.25" customHeight="1"/>
    <row r="1971" ht="14.25" customHeight="1"/>
    <row r="1972" ht="14.25" customHeight="1"/>
    <row r="1973" ht="14.25" customHeight="1"/>
    <row r="1974" ht="14.25" customHeight="1"/>
    <row r="1975" ht="14.25" customHeight="1"/>
    <row r="1976" ht="14.25" customHeight="1"/>
    <row r="1977" ht="14.25" customHeight="1"/>
    <row r="1978" ht="14.25" customHeight="1"/>
    <row r="1979" ht="14.25" customHeight="1"/>
    <row r="1980" ht="14.25" customHeight="1"/>
    <row r="1981" ht="14.25" customHeight="1"/>
    <row r="1982" ht="14.25" customHeight="1"/>
    <row r="1983" ht="14.25" customHeight="1"/>
    <row r="1984" ht="14.25" customHeight="1"/>
    <row r="1985" ht="14.25" customHeight="1"/>
    <row r="1986" ht="14.25" customHeight="1"/>
    <row r="1987" ht="14.25" customHeight="1"/>
    <row r="1988" ht="14.25" customHeight="1"/>
    <row r="1989" ht="14.25" customHeight="1"/>
    <row r="1990" ht="14.25" customHeight="1"/>
    <row r="1991" ht="14.25" customHeight="1"/>
    <row r="1992" ht="14.25" customHeight="1"/>
    <row r="1993" ht="14.25" customHeight="1"/>
    <row r="1994" ht="14.25" customHeight="1"/>
    <row r="1995" ht="14.25" customHeight="1"/>
    <row r="1996" ht="14.25" customHeight="1"/>
    <row r="1997" ht="14.25" customHeight="1"/>
    <row r="1998" ht="14.25" customHeight="1"/>
    <row r="1999" ht="14.25" customHeight="1"/>
    <row r="2000" ht="14.25" customHeight="1"/>
    <row r="2001" ht="14.25" customHeight="1"/>
    <row r="2002" ht="14.25" customHeight="1"/>
    <row r="2003" ht="14.25" customHeight="1"/>
    <row r="2004" ht="14.25" customHeight="1"/>
    <row r="2005" ht="14.25" customHeight="1"/>
    <row r="2006" ht="14.25" customHeight="1"/>
    <row r="2007" ht="14.25" customHeight="1"/>
    <row r="2008" ht="14.25" customHeight="1"/>
    <row r="2009" ht="14.25" customHeight="1"/>
    <row r="2010" ht="14.25" customHeight="1"/>
    <row r="2011" ht="14.25" customHeight="1"/>
    <row r="2012" ht="14.25" customHeight="1"/>
    <row r="2013" ht="14.25" customHeight="1"/>
    <row r="2014" ht="14.25" customHeight="1"/>
    <row r="2015" ht="14.25" customHeight="1"/>
    <row r="2016" ht="14.25" customHeight="1"/>
    <row r="2017" ht="14.25" customHeight="1"/>
    <row r="2018" ht="14.25" customHeight="1"/>
    <row r="2019" ht="14.25" customHeight="1"/>
    <row r="2020" ht="14.25" customHeight="1"/>
    <row r="2021" ht="14.25" customHeight="1"/>
    <row r="2022" ht="14.25" customHeight="1"/>
    <row r="2023" ht="14.25" customHeight="1"/>
    <row r="2024" ht="14.25" customHeight="1"/>
    <row r="2025" ht="14.25" customHeight="1"/>
    <row r="2026" ht="14.25" customHeight="1"/>
    <row r="2027" ht="14.25" customHeight="1"/>
    <row r="2028" ht="14.25" customHeight="1"/>
    <row r="2029" ht="14.25" customHeight="1"/>
    <row r="2030" ht="14.25" customHeight="1"/>
    <row r="2031" ht="14.25" customHeight="1"/>
    <row r="2032" ht="14.25" customHeight="1"/>
    <row r="2033" ht="14.25" customHeight="1"/>
    <row r="2034" ht="14.25" customHeight="1"/>
    <row r="2035" ht="14.25" customHeight="1"/>
    <row r="2036" ht="14.25" customHeight="1"/>
    <row r="2037" ht="14.25" customHeight="1"/>
    <row r="2038" ht="14.25" customHeight="1"/>
    <row r="2039" ht="14.25" customHeight="1"/>
    <row r="2040" ht="14.25" customHeight="1"/>
    <row r="2041" ht="14.25" customHeight="1"/>
    <row r="2042" ht="14.25" customHeight="1"/>
    <row r="2043" ht="14.25" customHeight="1"/>
    <row r="2044" ht="14.25" customHeight="1"/>
    <row r="2045" ht="14.25" customHeight="1"/>
    <row r="2046" ht="14.25" customHeight="1"/>
    <row r="2047" ht="14.25" customHeight="1"/>
    <row r="2048" ht="14.25" customHeight="1"/>
    <row r="2049" ht="14.25" customHeight="1"/>
    <row r="2050" ht="14.25" customHeight="1"/>
    <row r="2051" ht="14.25" customHeight="1"/>
    <row r="2052" ht="14.25" customHeight="1"/>
    <row r="2053" ht="14.25" customHeight="1"/>
    <row r="2054" ht="14.25" customHeight="1"/>
    <row r="2055" ht="14.25" customHeight="1"/>
    <row r="2056" ht="14.25" customHeight="1"/>
    <row r="2057" ht="14.25" customHeight="1"/>
    <row r="2058" ht="14.25" customHeight="1"/>
    <row r="2059" ht="14.25" customHeight="1"/>
    <row r="2060" ht="14.25" customHeight="1"/>
    <row r="2061" ht="14.25" customHeight="1"/>
    <row r="2062" ht="14.25" customHeight="1"/>
    <row r="2063" ht="14.25" customHeight="1"/>
    <row r="2064" ht="14.25" customHeight="1"/>
    <row r="2065" ht="14.25" customHeight="1"/>
    <row r="2066" ht="14.25" customHeight="1"/>
    <row r="2067" ht="14.25" customHeight="1"/>
    <row r="2068" ht="14.25" customHeight="1"/>
    <row r="2069" ht="14.25" customHeight="1"/>
    <row r="2070" ht="14.25" customHeight="1"/>
    <row r="2071" ht="14.25" customHeight="1"/>
    <row r="2072" ht="14.25" customHeight="1"/>
    <row r="2073" ht="14.25" customHeight="1"/>
    <row r="2074" ht="14.25" customHeight="1"/>
    <row r="2075" ht="14.25" customHeight="1"/>
    <row r="2076" ht="14.25" customHeight="1"/>
    <row r="2077" ht="14.25" customHeight="1"/>
    <row r="2078" ht="14.25" customHeight="1"/>
    <row r="2079" ht="14.25" customHeight="1"/>
    <row r="2080" ht="14.25" customHeight="1"/>
    <row r="2081" ht="14.25" customHeight="1"/>
    <row r="2082" ht="14.25" customHeight="1"/>
    <row r="2083" ht="14.25" customHeight="1"/>
    <row r="2084" ht="14.25" customHeight="1"/>
    <row r="2085" ht="14.25" customHeight="1"/>
    <row r="2086" ht="14.25" customHeight="1"/>
    <row r="2087" ht="14.25" customHeight="1"/>
    <row r="2088" ht="14.25" customHeight="1"/>
    <row r="2089" ht="14.25" customHeight="1"/>
    <row r="2090" ht="14.25" customHeight="1"/>
    <row r="2091" ht="14.25" customHeight="1"/>
    <row r="2092" ht="14.25" customHeight="1"/>
    <row r="2093" ht="14.25" customHeight="1"/>
    <row r="2094" ht="14.25" customHeight="1"/>
    <row r="2095" ht="14.25" customHeight="1"/>
    <row r="2096" ht="14.25" customHeight="1"/>
    <row r="2097" ht="14.25" customHeight="1"/>
    <row r="2098" ht="14.25" customHeight="1"/>
    <row r="2099" ht="14.25" customHeight="1"/>
    <row r="2100" ht="14.25" customHeight="1"/>
    <row r="2101" ht="14.25" customHeight="1"/>
    <row r="2102" ht="14.25" customHeight="1"/>
    <row r="2103" ht="14.25" customHeight="1"/>
    <row r="2104" ht="14.25" customHeight="1"/>
    <row r="2105" ht="14.25" customHeight="1"/>
    <row r="2106" ht="14.25" customHeight="1"/>
    <row r="2107" ht="14.25" customHeight="1"/>
    <row r="2108" ht="14.25" customHeight="1"/>
    <row r="2109" ht="14.25" customHeight="1"/>
    <row r="2110" ht="14.25" customHeight="1"/>
    <row r="2111" ht="14.25" customHeight="1"/>
    <row r="2112" ht="14.25" customHeight="1"/>
    <row r="2113" ht="14.25" customHeight="1"/>
    <row r="2114" ht="14.25" customHeight="1"/>
    <row r="2115" ht="14.25" customHeight="1"/>
    <row r="2116" ht="14.25" customHeight="1"/>
    <row r="2117" ht="14.25" customHeight="1"/>
    <row r="2118" ht="14.25" customHeight="1"/>
    <row r="2119" ht="14.25" customHeight="1"/>
    <row r="2120" ht="14.25" customHeight="1"/>
    <row r="2121" ht="14.25" customHeight="1"/>
    <row r="2122" ht="14.25" customHeight="1"/>
    <row r="2123" ht="14.25" customHeight="1"/>
    <row r="2124" ht="14.25" customHeight="1"/>
    <row r="2125" ht="14.25" customHeight="1"/>
    <row r="2126" ht="14.25" customHeight="1"/>
    <row r="2127" ht="14.25" customHeight="1"/>
    <row r="2128" ht="14.25" customHeight="1"/>
    <row r="2129" ht="14.25" customHeight="1"/>
    <row r="2130" ht="14.25" customHeight="1"/>
    <row r="2131" ht="14.25" customHeight="1"/>
    <row r="2132" ht="14.25" customHeight="1"/>
    <row r="2133" ht="14.25" customHeight="1"/>
    <row r="2134" ht="14.25" customHeight="1"/>
    <row r="2135" ht="14.25" customHeight="1"/>
    <row r="2136" ht="14.25" customHeight="1"/>
    <row r="2137" ht="14.25" customHeight="1"/>
    <row r="2138" ht="14.25" customHeight="1"/>
    <row r="2139" ht="14.25" customHeight="1"/>
    <row r="2140" ht="14.25" customHeight="1"/>
    <row r="2141" ht="14.25" customHeight="1"/>
    <row r="2142" ht="14.25" customHeight="1"/>
    <row r="2143" ht="14.25" customHeight="1"/>
    <row r="2144" ht="14.25" customHeight="1"/>
    <row r="2145" ht="14.25" customHeight="1"/>
    <row r="2146" ht="14.25" customHeight="1"/>
    <row r="2147" ht="14.25" customHeight="1"/>
    <row r="2148" ht="14.25" customHeight="1"/>
    <row r="2149" ht="14.25" customHeight="1"/>
    <row r="2150" ht="14.25" customHeight="1"/>
    <row r="2151" ht="14.25" customHeight="1"/>
    <row r="2152" ht="14.25" customHeight="1"/>
    <row r="2153" ht="14.25" customHeight="1"/>
    <row r="2154" ht="14.25" customHeight="1"/>
    <row r="2155" ht="14.25" customHeight="1"/>
    <row r="2156" ht="14.25" customHeight="1"/>
    <row r="2157" ht="14.25" customHeight="1"/>
    <row r="2158" ht="14.25" customHeight="1"/>
    <row r="2159" ht="14.25" customHeight="1"/>
    <row r="2160" ht="14.25" customHeight="1"/>
    <row r="2161" ht="14.25" customHeight="1"/>
    <row r="2162" ht="14.25" customHeight="1"/>
    <row r="2163" ht="14.25" customHeight="1"/>
    <row r="2164" ht="14.25" customHeight="1"/>
    <row r="2165" ht="14.25" customHeight="1"/>
    <row r="2166" ht="14.25" customHeight="1"/>
    <row r="2167" ht="14.25" customHeight="1"/>
    <row r="2168" ht="14.25" customHeight="1"/>
    <row r="2169" ht="14.25" customHeight="1"/>
    <row r="2170" ht="14.25" customHeight="1"/>
    <row r="2171" ht="14.25" customHeight="1"/>
    <row r="2172" ht="14.25" customHeight="1"/>
    <row r="2173" ht="14.25" customHeight="1"/>
    <row r="2174" ht="14.25" customHeight="1"/>
    <row r="2175" ht="14.25" customHeight="1"/>
    <row r="2176" ht="14.25" customHeight="1"/>
    <row r="2177" ht="14.25" customHeight="1"/>
    <row r="2178" ht="14.25" customHeight="1"/>
    <row r="2179" ht="14.25" customHeight="1"/>
    <row r="2180" ht="14.25" customHeight="1"/>
    <row r="2181" ht="14.25" customHeight="1"/>
    <row r="2182" ht="14.25" customHeight="1"/>
    <row r="2183" ht="14.25" customHeight="1"/>
    <row r="2184" ht="14.25" customHeight="1"/>
    <row r="2185" ht="14.25" customHeight="1"/>
    <row r="2186" ht="14.25" customHeight="1"/>
    <row r="2187" ht="14.25" customHeight="1"/>
    <row r="2188" ht="14.25" customHeight="1"/>
    <row r="2189" ht="14.25" customHeight="1"/>
    <row r="2190" ht="14.25" customHeight="1"/>
    <row r="2191" ht="14.25" customHeight="1"/>
    <row r="2192" ht="14.25" customHeight="1"/>
    <row r="2193" ht="14.25" customHeight="1"/>
    <row r="2194" ht="14.25" customHeight="1"/>
    <row r="2195" ht="14.25" customHeight="1"/>
    <row r="2196" ht="14.25" customHeight="1"/>
    <row r="2197" ht="14.25" customHeight="1"/>
    <row r="2198" ht="14.25" customHeight="1"/>
    <row r="2199" ht="14.25" customHeight="1"/>
    <row r="2200" ht="14.25" customHeight="1"/>
    <row r="2201" ht="14.25" customHeight="1"/>
    <row r="2202" ht="14.25" customHeight="1"/>
    <row r="2203" ht="14.25" customHeight="1"/>
    <row r="2204" ht="14.25" customHeight="1"/>
    <row r="2205" ht="14.25" customHeight="1"/>
    <row r="2206" ht="14.25" customHeight="1"/>
    <row r="2207" ht="14.25" customHeight="1"/>
    <row r="2208" ht="14.25" customHeight="1"/>
    <row r="2209" ht="14.25" customHeight="1"/>
    <row r="2210" ht="14.25" customHeight="1"/>
    <row r="2211" ht="14.25" customHeight="1"/>
    <row r="2212" ht="14.25" customHeight="1"/>
    <row r="2213" ht="14.25" customHeight="1"/>
    <row r="2214" ht="14.25" customHeight="1"/>
    <row r="2215" ht="14.25" customHeight="1"/>
    <row r="2216" ht="14.25" customHeight="1"/>
    <row r="2217" ht="14.25" customHeight="1"/>
    <row r="2218" ht="14.25" customHeight="1"/>
    <row r="2219" ht="14.25" customHeight="1"/>
    <row r="2220" ht="14.25" customHeight="1"/>
    <row r="2221" ht="14.25" customHeight="1"/>
    <row r="2222" ht="14.25" customHeight="1"/>
    <row r="2223" ht="14.25" customHeight="1"/>
    <row r="2224" ht="14.25" customHeight="1"/>
    <row r="2225" ht="14.25" customHeight="1"/>
    <row r="2226" ht="14.25" customHeight="1"/>
    <row r="2227" ht="14.25" customHeight="1"/>
    <row r="2228" ht="14.25" customHeight="1"/>
    <row r="2229" ht="14.25" customHeight="1"/>
    <row r="2230" ht="14.25" customHeight="1"/>
    <row r="2231" ht="14.25" customHeight="1"/>
    <row r="2232" ht="14.25" customHeight="1"/>
    <row r="2233" ht="14.25" customHeight="1"/>
    <row r="2234" ht="14.25" customHeight="1"/>
    <row r="2235" ht="14.25" customHeight="1"/>
    <row r="2236" ht="14.25" customHeight="1"/>
    <row r="2237" ht="14.25" customHeight="1"/>
    <row r="2238" ht="14.25" customHeight="1"/>
    <row r="2239" ht="14.25" customHeight="1"/>
    <row r="2240" ht="14.25" customHeight="1"/>
    <row r="2241" ht="14.25" customHeight="1"/>
    <row r="2242" ht="14.25" customHeight="1"/>
    <row r="2243" ht="14.25" customHeight="1"/>
    <row r="2244" ht="14.25" customHeight="1"/>
    <row r="2245" ht="14.25" customHeight="1"/>
    <row r="2246" ht="14.25" customHeight="1"/>
    <row r="2247" ht="14.25" customHeight="1"/>
    <row r="2248" ht="14.25" customHeight="1"/>
    <row r="2249" ht="14.25" customHeight="1"/>
    <row r="2250" ht="14.25" customHeight="1"/>
    <row r="2251" ht="14.25" customHeight="1"/>
    <row r="2252" ht="14.25" customHeight="1"/>
    <row r="2253" ht="14.25" customHeight="1"/>
    <row r="2254" ht="14.25" customHeight="1"/>
    <row r="2255" ht="14.25" customHeight="1"/>
    <row r="2256" ht="14.25" customHeight="1"/>
    <row r="2257" ht="14.25" customHeight="1"/>
    <row r="2258" ht="14.25" customHeight="1"/>
    <row r="2259" ht="14.25" customHeight="1"/>
    <row r="2260" ht="14.25" customHeight="1"/>
    <row r="2261" ht="14.25" customHeight="1"/>
    <row r="2262" ht="14.25" customHeight="1"/>
    <row r="2263" ht="14.25" customHeight="1"/>
    <row r="2264" ht="14.25" customHeight="1"/>
    <row r="2265" ht="14.25" customHeight="1"/>
    <row r="2266" ht="14.25" customHeight="1"/>
    <row r="2267" ht="14.25" customHeight="1"/>
    <row r="2268" ht="14.25" customHeight="1"/>
    <row r="2269" ht="14.25" customHeight="1"/>
    <row r="2270" ht="14.25" customHeight="1"/>
    <row r="2271" ht="14.25" customHeight="1"/>
    <row r="2272" ht="14.25" customHeight="1"/>
    <row r="2273" ht="14.25" customHeight="1"/>
    <row r="2274" ht="14.25" customHeight="1"/>
    <row r="2275" ht="14.25" customHeight="1"/>
    <row r="2276" ht="14.25" customHeight="1"/>
    <row r="2277" ht="14.25" customHeight="1"/>
    <row r="2278" ht="14.25" customHeight="1"/>
    <row r="2279" ht="14.25" customHeight="1"/>
    <row r="2280" ht="14.25" customHeight="1"/>
    <row r="2281" ht="14.25" customHeight="1"/>
    <row r="2282" ht="14.25" customHeight="1"/>
    <row r="2283" ht="14.25" customHeight="1"/>
    <row r="2284" ht="14.25" customHeight="1"/>
    <row r="2285" ht="14.25" customHeight="1"/>
    <row r="2286" ht="14.25" customHeight="1"/>
    <row r="2287" ht="14.25" customHeight="1"/>
    <row r="2288" ht="14.25" customHeight="1"/>
    <row r="2289" ht="14.25" customHeight="1"/>
    <row r="2290" ht="14.25" customHeight="1"/>
    <row r="2291" ht="14.25" customHeight="1"/>
    <row r="2292" ht="14.25" customHeight="1"/>
    <row r="2293" ht="14.25" customHeight="1"/>
    <row r="2294" ht="14.25" customHeight="1"/>
    <row r="2295" ht="14.25" customHeight="1"/>
    <row r="2296" ht="14.25" customHeight="1"/>
    <row r="2297" ht="14.25" customHeight="1"/>
    <row r="2298" ht="14.25" customHeight="1"/>
    <row r="2299" ht="14.25" customHeight="1"/>
    <row r="2300" ht="14.25" customHeight="1"/>
    <row r="2301" ht="14.25" customHeight="1"/>
    <row r="2302" ht="14.25" customHeight="1"/>
    <row r="2303" ht="14.25" customHeight="1"/>
    <row r="2304" ht="14.25" customHeight="1"/>
    <row r="2305" ht="14.25" customHeight="1"/>
    <row r="2306" ht="14.25" customHeight="1"/>
    <row r="2307" ht="14.25" customHeight="1"/>
    <row r="2308" ht="14.25" customHeight="1"/>
    <row r="2309" ht="14.25" customHeight="1"/>
    <row r="2310" ht="14.25" customHeight="1"/>
    <row r="2311" ht="14.25" customHeight="1"/>
    <row r="2312" ht="14.25" customHeight="1"/>
    <row r="2313" ht="14.25" customHeight="1"/>
    <row r="2314" ht="14.25" customHeight="1"/>
    <row r="2315" ht="14.25" customHeight="1"/>
    <row r="2316" ht="14.25" customHeight="1"/>
    <row r="2317" ht="14.25" customHeight="1"/>
    <row r="2318" ht="14.25" customHeight="1"/>
    <row r="2319" ht="14.25" customHeight="1"/>
    <row r="2320" ht="14.25" customHeight="1"/>
    <row r="2321" ht="14.25" customHeight="1"/>
    <row r="2322" ht="14.25" customHeight="1"/>
    <row r="2323" ht="14.25" customHeight="1"/>
    <row r="2324" ht="14.25" customHeight="1"/>
    <row r="2325" ht="14.25" customHeight="1"/>
    <row r="2326" ht="14.25" customHeight="1"/>
    <row r="2327" ht="14.25" customHeight="1"/>
    <row r="2328" ht="14.25" customHeight="1"/>
    <row r="2329" ht="14.25" customHeight="1"/>
    <row r="2330" ht="14.25" customHeight="1"/>
    <row r="2331" ht="14.25" customHeight="1"/>
    <row r="2332" ht="14.25" customHeight="1"/>
    <row r="2333" ht="14.25" customHeight="1"/>
    <row r="2334" ht="14.25" customHeight="1"/>
    <row r="2335" ht="14.25" customHeight="1"/>
    <row r="2336" ht="14.25" customHeight="1"/>
    <row r="2337" ht="14.25" customHeight="1"/>
    <row r="2338" ht="14.25" customHeight="1"/>
    <row r="2339" ht="14.25" customHeight="1"/>
    <row r="2340" ht="14.25" customHeight="1"/>
    <row r="2341" ht="14.25" customHeight="1"/>
    <row r="2342" ht="14.25" customHeight="1"/>
    <row r="2343" ht="14.25" customHeight="1"/>
    <row r="2344" ht="14.25" customHeight="1"/>
    <row r="2345" ht="14.25" customHeight="1"/>
    <row r="2346" ht="14.25" customHeight="1"/>
    <row r="2347" ht="14.25" customHeight="1"/>
    <row r="2348" ht="14.25" customHeight="1"/>
    <row r="2349" ht="14.25" customHeight="1"/>
    <row r="2350" ht="14.25" customHeight="1"/>
    <row r="2351" ht="14.25" customHeight="1"/>
    <row r="2352" ht="14.25" customHeight="1"/>
    <row r="2353" ht="14.25" customHeight="1"/>
    <row r="2354" ht="14.25" customHeight="1"/>
    <row r="2355" ht="14.25" customHeight="1"/>
    <row r="2356" ht="14.25" customHeight="1"/>
    <row r="2357" ht="14.25" customHeight="1"/>
    <row r="2358" ht="14.25" customHeight="1"/>
    <row r="2359" ht="14.25" customHeight="1"/>
    <row r="2360" ht="14.25" customHeight="1"/>
    <row r="2361" ht="14.25" customHeight="1"/>
    <row r="2362" ht="14.25" customHeight="1"/>
    <row r="2363" ht="14.25" customHeight="1"/>
    <row r="2364" ht="14.25" customHeight="1"/>
    <row r="2365" ht="14.25" customHeight="1"/>
    <row r="2366" ht="14.25" customHeight="1"/>
    <row r="2367" ht="14.25" customHeight="1"/>
    <row r="2368" ht="14.25" customHeight="1"/>
    <row r="2369" ht="14.25" customHeight="1"/>
    <row r="2370" ht="14.25" customHeight="1"/>
    <row r="2371" ht="14.25" customHeight="1"/>
    <row r="2372" ht="14.25" customHeight="1"/>
    <row r="2373" ht="14.25" customHeight="1"/>
    <row r="2374" ht="14.25" customHeight="1"/>
    <row r="2375" ht="14.25" customHeight="1"/>
    <row r="2376" ht="14.25" customHeight="1"/>
    <row r="2377" ht="14.25" customHeight="1"/>
    <row r="2378" ht="14.25" customHeight="1"/>
    <row r="2379" ht="14.25" customHeight="1"/>
    <row r="2380" ht="14.25" customHeight="1"/>
    <row r="2381" ht="14.25" customHeight="1"/>
    <row r="2382" ht="14.25" customHeight="1"/>
    <row r="2383" ht="14.25" customHeight="1"/>
    <row r="2384" ht="14.25" customHeight="1"/>
    <row r="2385" ht="14.25" customHeight="1"/>
    <row r="2386" ht="14.25" customHeight="1"/>
    <row r="2387" ht="14.25" customHeight="1"/>
    <row r="2388" ht="14.25" customHeight="1"/>
    <row r="2389" ht="14.25" customHeight="1"/>
    <row r="2390" ht="14.25" customHeight="1"/>
    <row r="2391" ht="14.25" customHeight="1"/>
    <row r="2392" ht="14.25" customHeight="1"/>
    <row r="2393" ht="14.25" customHeight="1"/>
    <row r="2394" ht="14.25" customHeight="1"/>
    <row r="2395" ht="14.25" customHeight="1"/>
    <row r="2396" ht="14.25" customHeight="1"/>
    <row r="2397" ht="14.25" customHeight="1"/>
    <row r="2398" ht="14.25" customHeight="1"/>
    <row r="2399" ht="14.25" customHeight="1"/>
    <row r="2400" ht="14.25" customHeight="1"/>
    <row r="2401" ht="14.25" customHeight="1"/>
    <row r="2402" ht="14.25" customHeight="1"/>
    <row r="2403" ht="14.25" customHeight="1"/>
    <row r="2404" ht="14.25" customHeight="1"/>
    <row r="2405" ht="14.25" customHeight="1"/>
    <row r="2406" ht="14.25" customHeight="1"/>
    <row r="2407" ht="14.25" customHeight="1"/>
    <row r="2408" ht="14.25" customHeight="1"/>
    <row r="2409" ht="14.25" customHeight="1"/>
    <row r="2410" ht="14.25" customHeight="1"/>
    <row r="2411" ht="14.25" customHeight="1"/>
    <row r="2412" ht="14.25" customHeight="1"/>
    <row r="2413" ht="14.25" customHeight="1"/>
    <row r="2414" ht="14.25" customHeight="1"/>
    <row r="2415" ht="14.25" customHeight="1"/>
    <row r="2416" ht="14.25" customHeight="1"/>
    <row r="2417" ht="14.25" customHeight="1"/>
    <row r="2418" ht="14.25" customHeight="1"/>
    <row r="2419" ht="14.25" customHeight="1"/>
    <row r="2420" ht="14.25" customHeight="1"/>
    <row r="2421" ht="14.25" customHeight="1"/>
    <row r="2422" ht="14.25" customHeight="1"/>
    <row r="2423" ht="14.25" customHeight="1"/>
    <row r="2424" ht="14.25" customHeight="1"/>
    <row r="2425" ht="14.25" customHeight="1"/>
    <row r="2426" ht="14.25" customHeight="1"/>
    <row r="2427" ht="14.25" customHeight="1"/>
    <row r="2428" ht="14.25" customHeight="1"/>
    <row r="2429" ht="14.25" customHeight="1"/>
    <row r="2430" ht="14.25" customHeight="1"/>
    <row r="2431" ht="14.25" customHeight="1"/>
    <row r="2432" ht="14.25" customHeight="1"/>
    <row r="2433" ht="14.25" customHeight="1"/>
    <row r="2434" ht="14.25" customHeight="1"/>
    <row r="2435" ht="14.25" customHeight="1"/>
    <row r="2436" ht="14.25" customHeight="1"/>
    <row r="2437" ht="14.25" customHeight="1"/>
    <row r="2438" ht="14.25" customHeight="1"/>
    <row r="2439" ht="14.25" customHeight="1"/>
    <row r="2440" ht="14.25" customHeight="1"/>
    <row r="2441" ht="14.25" customHeight="1"/>
    <row r="2442" ht="14.25" customHeight="1"/>
    <row r="2443" ht="14.25" customHeight="1"/>
    <row r="2444" ht="14.25" customHeight="1"/>
    <row r="2445" ht="14.25" customHeight="1"/>
    <row r="2446" ht="14.25" customHeight="1"/>
    <row r="2447" ht="14.25" customHeight="1"/>
    <row r="2448" ht="14.25" customHeight="1"/>
    <row r="2449" ht="14.25" customHeight="1"/>
    <row r="2450" ht="14.25" customHeight="1"/>
    <row r="2451" ht="14.25" customHeight="1"/>
    <row r="2452" ht="14.25" customHeight="1"/>
    <row r="2453" ht="14.25" customHeight="1"/>
    <row r="2454" ht="14.25" customHeight="1"/>
    <row r="2455" ht="14.25" customHeight="1"/>
    <row r="2456" ht="14.25" customHeight="1"/>
    <row r="2457" ht="14.25" customHeight="1"/>
    <row r="2458" ht="14.25" customHeight="1"/>
    <row r="2459" ht="14.25" customHeight="1"/>
    <row r="2460" ht="14.25" customHeight="1"/>
    <row r="2461" ht="14.25" customHeight="1"/>
    <row r="2462" ht="14.25" customHeight="1"/>
    <row r="2463" ht="14.25" customHeight="1"/>
    <row r="2464" ht="14.25" customHeight="1"/>
    <row r="2465" ht="14.25" customHeight="1"/>
    <row r="2466" ht="14.25" customHeight="1"/>
    <row r="2467" ht="14.25" customHeight="1"/>
    <row r="2468" ht="14.25" customHeight="1"/>
    <row r="2469" ht="14.25" customHeight="1"/>
    <row r="2470" ht="14.25" customHeight="1"/>
    <row r="2471" ht="14.25" customHeight="1"/>
    <row r="2472" ht="14.25" customHeight="1"/>
    <row r="2473" ht="14.25" customHeight="1"/>
    <row r="2474" ht="14.25" customHeight="1"/>
    <row r="2475" ht="14.25" customHeight="1"/>
    <row r="2476" ht="14.25" customHeight="1"/>
    <row r="2477" ht="14.25" customHeight="1"/>
    <row r="2478" ht="14.25" customHeight="1"/>
    <row r="2479" ht="14.25" customHeight="1"/>
    <row r="2480" ht="14.25" customHeight="1"/>
    <row r="2481" ht="14.25" customHeight="1"/>
    <row r="2482" ht="14.25" customHeight="1"/>
    <row r="2483" ht="14.25" customHeight="1"/>
    <row r="2484" ht="14.25" customHeight="1"/>
    <row r="2485" ht="14.25" customHeight="1"/>
    <row r="2486" ht="14.25" customHeight="1"/>
    <row r="2487" ht="14.25" customHeight="1"/>
    <row r="2488" ht="14.25" customHeight="1"/>
    <row r="2489" ht="14.25" customHeight="1"/>
    <row r="2490" ht="14.25" customHeight="1"/>
    <row r="2491" ht="14.25" customHeight="1"/>
    <row r="2492" ht="14.25" customHeight="1"/>
    <row r="2493" ht="14.25" customHeight="1"/>
    <row r="2494" ht="14.25" customHeight="1"/>
    <row r="2495" ht="14.25" customHeight="1"/>
    <row r="2496" ht="14.25" customHeight="1"/>
    <row r="2497" ht="14.25" customHeight="1"/>
    <row r="2498" ht="14.25" customHeight="1"/>
    <row r="2499" ht="14.25" customHeight="1"/>
    <row r="2500" ht="14.25" customHeight="1"/>
    <row r="2501" ht="14.25" customHeight="1"/>
    <row r="2502" ht="14.25" customHeight="1"/>
    <row r="2503" ht="14.25" customHeight="1"/>
    <row r="2504" ht="14.25" customHeight="1"/>
    <row r="2505" ht="14.25" customHeight="1"/>
    <row r="2506" ht="14.25" customHeight="1"/>
    <row r="2507" ht="14.25" customHeight="1"/>
    <row r="2508" ht="14.25" customHeight="1"/>
    <row r="2509" ht="14.25" customHeight="1"/>
    <row r="2510" ht="14.25" customHeight="1"/>
    <row r="2511" ht="14.25" customHeight="1"/>
    <row r="2512" ht="14.25" customHeight="1"/>
    <row r="2513" ht="14.25" customHeight="1"/>
    <row r="2514" ht="14.25" customHeight="1"/>
    <row r="2515" ht="14.25" customHeight="1"/>
    <row r="2516" ht="14.25" customHeight="1"/>
    <row r="2517" ht="14.25" customHeight="1"/>
    <row r="2518" ht="14.25" customHeight="1"/>
    <row r="2519" ht="14.25" customHeight="1"/>
    <row r="2520" ht="14.25" customHeight="1"/>
    <row r="2521" ht="14.25" customHeight="1"/>
    <row r="2522" ht="14.25" customHeight="1"/>
    <row r="2523" ht="14.25" customHeight="1"/>
    <row r="2524" ht="14.25" customHeight="1"/>
    <row r="2525" ht="14.25" customHeight="1"/>
    <row r="2526" ht="14.25" customHeight="1"/>
    <row r="2527" ht="14.25" customHeight="1"/>
    <row r="2528" ht="14.25" customHeight="1"/>
    <row r="2529" ht="14.25" customHeight="1"/>
    <row r="2530" ht="14.25" customHeight="1"/>
    <row r="2531" ht="14.25" customHeight="1"/>
    <row r="2532" ht="14.25" customHeight="1"/>
    <row r="2533" ht="14.25" customHeight="1"/>
    <row r="2534" ht="14.25" customHeight="1"/>
    <row r="2535" ht="14.25" customHeight="1"/>
    <row r="2536" ht="14.25" customHeight="1"/>
    <row r="2537" ht="14.25" customHeight="1"/>
    <row r="2538" ht="14.25" customHeight="1"/>
    <row r="2539" ht="14.25" customHeight="1"/>
    <row r="2540" ht="14.25" customHeight="1"/>
    <row r="2541" ht="14.25" customHeight="1"/>
    <row r="2542" ht="14.25" customHeight="1"/>
    <row r="2543" ht="14.25" customHeight="1"/>
    <row r="2544" ht="14.25" customHeight="1"/>
    <row r="2545" ht="14.25" customHeight="1"/>
    <row r="2546" ht="14.25" customHeight="1"/>
    <row r="2547" ht="14.25" customHeight="1"/>
    <row r="2548" ht="14.25" customHeight="1"/>
    <row r="2549" ht="14.25" customHeight="1"/>
    <row r="2550" ht="14.25" customHeight="1"/>
    <row r="2551" ht="14.25" customHeight="1"/>
    <row r="2552" ht="14.25" customHeight="1"/>
    <row r="2553" ht="14.25" customHeight="1"/>
    <row r="2554" ht="14.25" customHeight="1"/>
    <row r="2555" ht="14.25" customHeight="1"/>
    <row r="2556" ht="14.25" customHeight="1"/>
    <row r="2557" ht="14.25" customHeight="1"/>
    <row r="2558" ht="14.25" customHeight="1"/>
    <row r="2559" ht="14.25" customHeight="1"/>
    <row r="2560" ht="14.25" customHeight="1"/>
    <row r="2561" ht="14.25" customHeight="1"/>
    <row r="2562" ht="14.25" customHeight="1"/>
    <row r="2563" ht="14.25" customHeight="1"/>
    <row r="2564" ht="14.25" customHeight="1"/>
    <row r="2565" ht="14.25" customHeight="1"/>
    <row r="2566" ht="14.25" customHeight="1"/>
    <row r="2567" ht="14.25" customHeight="1"/>
    <row r="2568" ht="14.25" customHeight="1"/>
    <row r="2569" ht="14.25" customHeight="1"/>
    <row r="2570" ht="14.25" customHeight="1"/>
    <row r="2571" ht="14.25" customHeight="1"/>
    <row r="2572" ht="14.25" customHeight="1"/>
    <row r="2573" ht="14.25" customHeight="1"/>
    <row r="2574" ht="14.25" customHeight="1"/>
    <row r="2575" ht="14.25" customHeight="1"/>
    <row r="2576" ht="14.25" customHeight="1"/>
    <row r="2577" ht="14.25" customHeight="1"/>
    <row r="2578" ht="14.25" customHeight="1"/>
    <row r="2579" ht="14.25" customHeight="1"/>
    <row r="2580" ht="14.25" customHeight="1"/>
    <row r="2581" ht="14.25" customHeight="1"/>
    <row r="2582" ht="14.25" customHeight="1"/>
    <row r="2583" ht="14.25" customHeight="1"/>
    <row r="2584" ht="14.25" customHeight="1"/>
    <row r="2585" ht="14.25" customHeight="1"/>
    <row r="2586" ht="14.25" customHeight="1"/>
    <row r="2587" ht="14.25" customHeight="1"/>
    <row r="2588" ht="14.25" customHeight="1"/>
    <row r="2589" ht="14.25" customHeight="1"/>
    <row r="2590" ht="14.25" customHeight="1"/>
    <row r="2591" ht="14.25" customHeight="1"/>
    <row r="2592" ht="14.25" customHeight="1"/>
    <row r="2593" ht="14.25" customHeight="1"/>
    <row r="2594" ht="14.25" customHeight="1"/>
    <row r="2595" ht="14.25" customHeight="1"/>
    <row r="2596" ht="14.25" customHeight="1"/>
    <row r="2597" ht="14.25" customHeight="1"/>
    <row r="2598" ht="14.25" customHeight="1"/>
    <row r="2599" ht="14.25" customHeight="1"/>
    <row r="2600" ht="14.25" customHeight="1"/>
    <row r="2601" ht="14.25" customHeight="1"/>
    <row r="2602" ht="14.25" customHeight="1"/>
    <row r="2603" ht="14.25" customHeight="1"/>
    <row r="2604" ht="14.25" customHeight="1"/>
    <row r="2605" ht="14.25" customHeight="1"/>
    <row r="2606" ht="14.25" customHeight="1"/>
    <row r="2607" ht="14.25" customHeight="1"/>
    <row r="2608" ht="14.25" customHeight="1"/>
    <row r="2609" ht="14.25" customHeight="1"/>
    <row r="2610" ht="14.25" customHeight="1"/>
    <row r="2611" ht="14.25" customHeight="1"/>
    <row r="2612" ht="14.25" customHeight="1"/>
    <row r="2613" ht="14.25" customHeight="1"/>
    <row r="2614" ht="14.25" customHeight="1"/>
    <row r="2615" ht="14.25" customHeight="1"/>
    <row r="2616" ht="14.25" customHeight="1"/>
    <row r="2617" ht="14.25" customHeight="1"/>
    <row r="2618" ht="14.25" customHeight="1"/>
    <row r="2619" ht="14.25" customHeight="1"/>
    <row r="2620" ht="14.25" customHeight="1"/>
    <row r="2621" ht="14.25" customHeight="1"/>
    <row r="2622" ht="14.25" customHeight="1"/>
    <row r="2623" ht="14.25" customHeight="1"/>
    <row r="2624" ht="14.25" customHeight="1"/>
    <row r="2625" ht="14.25" customHeight="1"/>
    <row r="2626" ht="14.25" customHeight="1"/>
    <row r="2627" ht="14.25" customHeight="1"/>
    <row r="2628" ht="14.25" customHeight="1"/>
    <row r="2629" ht="14.25" customHeight="1"/>
    <row r="2630" ht="14.25" customHeight="1"/>
    <row r="2631" ht="14.25" customHeight="1"/>
    <row r="2632" ht="14.25" customHeight="1"/>
    <row r="2633" ht="14.25" customHeight="1"/>
    <row r="2634" ht="14.25" customHeight="1"/>
    <row r="2635" ht="14.25" customHeight="1"/>
    <row r="2636" ht="14.25" customHeight="1"/>
    <row r="2637" ht="14.25" customHeight="1"/>
    <row r="2638" ht="14.25" customHeight="1"/>
    <row r="2639" ht="14.25" customHeight="1"/>
    <row r="2640" ht="14.25" customHeight="1"/>
    <row r="2641" ht="14.25" customHeight="1"/>
    <row r="2642" ht="14.25" customHeight="1"/>
    <row r="2643" ht="14.25" customHeight="1"/>
    <row r="2644" ht="14.25" customHeight="1"/>
    <row r="2645" ht="14.25" customHeight="1"/>
    <row r="2646" ht="14.25" customHeight="1"/>
    <row r="2647" ht="14.25" customHeight="1"/>
    <row r="2648" ht="14.25" customHeight="1"/>
    <row r="2649" ht="14.25" customHeight="1"/>
    <row r="2650" ht="14.25" customHeight="1"/>
    <row r="2651" ht="14.25" customHeight="1"/>
    <row r="2652" ht="14.25" customHeight="1"/>
    <row r="2653" ht="14.25" customHeight="1"/>
    <row r="2654" ht="14.25" customHeight="1"/>
    <row r="2655" ht="14.25" customHeight="1"/>
    <row r="2656" ht="14.25" customHeight="1"/>
    <row r="2657" ht="14.25" customHeight="1"/>
    <row r="2658" ht="14.25" customHeight="1"/>
    <row r="2659" ht="14.25" customHeight="1"/>
    <row r="2660" ht="14.25" customHeight="1"/>
    <row r="2661" ht="14.25" customHeight="1"/>
    <row r="2662" ht="14.25" customHeight="1"/>
    <row r="2663" ht="14.25" customHeight="1"/>
    <row r="2664" ht="14.25" customHeight="1"/>
    <row r="2665" ht="14.25" customHeight="1"/>
    <row r="2666" ht="14.25" customHeight="1"/>
    <row r="2667" ht="14.25" customHeight="1"/>
    <row r="2668" ht="14.25" customHeight="1"/>
    <row r="2669" ht="14.25" customHeight="1"/>
    <row r="2670" ht="14.25" customHeight="1"/>
    <row r="2671" ht="14.25" customHeight="1"/>
    <row r="2672" ht="14.25" customHeight="1"/>
    <row r="2673" ht="14.25" customHeight="1"/>
    <row r="2674" ht="14.25" customHeight="1"/>
    <row r="2675" ht="14.25" customHeight="1"/>
    <row r="2676" ht="14.25" customHeight="1"/>
    <row r="2677" ht="14.25" customHeight="1"/>
    <row r="2678" ht="14.25" customHeight="1"/>
    <row r="2679" ht="14.25" customHeight="1"/>
    <row r="2680" ht="14.25" customHeight="1"/>
    <row r="2681" ht="14.25" customHeight="1"/>
    <row r="2682" ht="14.25" customHeight="1"/>
    <row r="2683" ht="14.25" customHeight="1"/>
    <row r="2684" ht="14.25" customHeight="1"/>
    <row r="2685" ht="14.25" customHeight="1"/>
    <row r="2686" ht="14.25" customHeight="1"/>
    <row r="2687" ht="14.25" customHeight="1"/>
    <row r="2688" ht="14.25" customHeight="1"/>
    <row r="2689" ht="14.25" customHeight="1"/>
    <row r="2690" ht="14.25" customHeight="1"/>
    <row r="2691" ht="14.25" customHeight="1"/>
    <row r="2692" ht="14.25" customHeight="1"/>
    <row r="2693" ht="14.25" customHeight="1"/>
    <row r="2694" ht="14.25" customHeight="1"/>
    <row r="2695" ht="14.25" customHeight="1"/>
    <row r="2696" ht="14.25" customHeight="1"/>
    <row r="2697" ht="14.25" customHeight="1"/>
    <row r="2698" ht="14.25" customHeight="1"/>
    <row r="2699" ht="14.25" customHeight="1"/>
    <row r="2700" ht="14.25" customHeight="1"/>
    <row r="2701" ht="14.25" customHeight="1"/>
    <row r="2702" ht="14.25" customHeight="1"/>
    <row r="2703" ht="14.25" customHeight="1"/>
    <row r="2704" ht="14.25" customHeight="1"/>
    <row r="2705" ht="14.25" customHeight="1"/>
    <row r="2706" ht="14.25" customHeight="1"/>
    <row r="2707" ht="14.25" customHeight="1"/>
    <row r="2708" ht="14.25" customHeight="1"/>
    <row r="2709" ht="14.25" customHeight="1"/>
    <row r="2710" ht="14.25" customHeight="1"/>
    <row r="2711" ht="14.25" customHeight="1"/>
    <row r="2712" ht="14.25" customHeight="1"/>
    <row r="2713" ht="14.25" customHeight="1"/>
    <row r="2714" ht="14.25" customHeight="1"/>
    <row r="2715" ht="14.25" customHeight="1"/>
    <row r="2716" ht="14.25" customHeight="1"/>
    <row r="2717" ht="14.25" customHeight="1"/>
    <row r="2718" ht="14.25" customHeight="1"/>
    <row r="2719" ht="14.25" customHeight="1"/>
    <row r="2720" ht="14.25" customHeight="1"/>
    <row r="2721" ht="14.25" customHeight="1"/>
    <row r="2722" ht="14.25" customHeight="1"/>
    <row r="2723" ht="14.25" customHeight="1"/>
    <row r="2724" ht="14.25" customHeight="1"/>
    <row r="2725" ht="14.25" customHeight="1"/>
    <row r="2726" ht="14.25" customHeight="1"/>
    <row r="2727" ht="14.25" customHeight="1"/>
    <row r="2728" ht="14.25" customHeight="1"/>
    <row r="2729" ht="14.25" customHeight="1"/>
    <row r="2730" ht="14.25" customHeight="1"/>
    <row r="2731" ht="14.25" customHeight="1"/>
    <row r="2732" ht="14.25" customHeight="1"/>
    <row r="2733" ht="14.25" customHeight="1"/>
    <row r="2734" ht="14.25" customHeight="1"/>
    <row r="2735" ht="14.25" customHeight="1"/>
    <row r="2736" ht="14.25" customHeight="1"/>
    <row r="2737" ht="14.25" customHeight="1"/>
    <row r="2738" ht="14.25" customHeight="1"/>
    <row r="2739" ht="14.25" customHeight="1"/>
    <row r="2740" ht="14.25" customHeight="1"/>
    <row r="2741" ht="14.25" customHeight="1"/>
    <row r="2742" ht="14.25" customHeight="1"/>
    <row r="2743" ht="14.25" customHeight="1"/>
    <row r="2744" ht="14.25" customHeight="1"/>
    <row r="2745" ht="14.25" customHeight="1"/>
    <row r="2746" ht="14.25" customHeight="1"/>
    <row r="2747" ht="14.25" customHeight="1"/>
    <row r="2748" ht="14.25" customHeight="1"/>
    <row r="2749" ht="14.25" customHeight="1"/>
    <row r="2750" ht="14.25" customHeight="1"/>
    <row r="2751" ht="14.25" customHeight="1"/>
    <row r="2752" ht="14.25" customHeight="1"/>
    <row r="2753" ht="14.25" customHeight="1"/>
    <row r="2754" ht="14.25" customHeight="1"/>
    <row r="2755" ht="14.25" customHeight="1"/>
    <row r="2756" ht="14.25" customHeight="1"/>
    <row r="2757" ht="14.25" customHeight="1"/>
    <row r="2758" ht="14.25" customHeight="1"/>
    <row r="2759" ht="14.25" customHeight="1"/>
    <row r="2760" ht="14.25" customHeight="1"/>
    <row r="2761" ht="14.25" customHeight="1"/>
    <row r="2762" ht="14.25" customHeight="1"/>
    <row r="2763" ht="14.25" customHeight="1"/>
    <row r="2764" ht="14.25" customHeight="1"/>
    <row r="2765" ht="14.25" customHeight="1"/>
    <row r="2766" ht="14.25" customHeight="1"/>
    <row r="2767" ht="14.25" customHeight="1"/>
    <row r="2768" ht="14.25" customHeight="1"/>
    <row r="2769" ht="14.25" customHeight="1"/>
    <row r="2770" ht="14.25" customHeight="1"/>
    <row r="2771" ht="14.25" customHeight="1"/>
    <row r="2772" ht="14.25" customHeight="1"/>
    <row r="2773" ht="14.25" customHeight="1"/>
    <row r="2774" ht="14.25" customHeight="1"/>
    <row r="2775" ht="14.25" customHeight="1"/>
    <row r="2776" ht="14.25" customHeight="1"/>
    <row r="2777" ht="14.25" customHeight="1"/>
    <row r="2778" ht="14.25" customHeight="1"/>
    <row r="2779" ht="14.25" customHeight="1"/>
    <row r="2780" ht="14.25" customHeight="1"/>
    <row r="2781" ht="14.25" customHeight="1"/>
    <row r="2782" ht="14.25" customHeight="1"/>
    <row r="2783" ht="14.25" customHeight="1"/>
    <row r="2784" ht="14.25" customHeight="1"/>
    <row r="2785" ht="14.25" customHeight="1"/>
    <row r="2786" ht="14.25" customHeight="1"/>
    <row r="2787" ht="14.25" customHeight="1"/>
    <row r="2788" ht="14.25" customHeight="1"/>
    <row r="2789" ht="14.25" customHeight="1"/>
    <row r="2790" ht="14.25" customHeight="1"/>
    <row r="2791" ht="14.25" customHeight="1"/>
    <row r="2792" ht="14.25" customHeight="1"/>
    <row r="2793" ht="14.25" customHeight="1"/>
    <row r="2794" ht="14.25" customHeight="1"/>
    <row r="2795" ht="14.25" customHeight="1"/>
    <row r="2796" ht="14.25" customHeight="1"/>
    <row r="2797" ht="14.25" customHeight="1"/>
    <row r="2798" ht="14.25" customHeight="1"/>
    <row r="2799" ht="14.25" customHeight="1"/>
    <row r="2800" ht="14.25" customHeight="1"/>
    <row r="2801" ht="14.25" customHeight="1"/>
    <row r="2802" ht="14.25" customHeight="1"/>
    <row r="2803" ht="14.25" customHeight="1"/>
    <row r="2804" ht="14.25" customHeight="1"/>
    <row r="2805" ht="14.25" customHeight="1"/>
    <row r="2806" ht="14.25" customHeight="1"/>
    <row r="2807" ht="14.25" customHeight="1"/>
    <row r="2808" ht="14.25" customHeight="1"/>
    <row r="2809" ht="14.25" customHeight="1"/>
    <row r="2810" ht="14.25" customHeight="1"/>
    <row r="2811" ht="14.25" customHeight="1"/>
    <row r="2812" ht="14.25" customHeight="1"/>
    <row r="2813" ht="14.25" customHeight="1"/>
    <row r="2814" ht="14.25" customHeight="1"/>
    <row r="2815" ht="14.25" customHeight="1"/>
    <row r="2816" ht="14.25" customHeight="1"/>
    <row r="2817" ht="14.25" customHeight="1"/>
    <row r="2818" ht="14.25" customHeight="1"/>
    <row r="2819" ht="14.25" customHeight="1"/>
    <row r="2820" ht="14.25" customHeight="1"/>
    <row r="2821" ht="14.25" customHeight="1"/>
    <row r="2822" ht="14.25" customHeight="1"/>
    <row r="2823" ht="14.25" customHeight="1"/>
    <row r="2824" ht="14.25" customHeight="1"/>
    <row r="2825" ht="14.25" customHeight="1"/>
    <row r="2826" ht="14.25" customHeight="1"/>
    <row r="2827" ht="14.25" customHeight="1"/>
    <row r="2828" ht="14.25" customHeight="1"/>
    <row r="2829" ht="14.25" customHeight="1"/>
    <row r="2830" ht="14.25" customHeight="1"/>
    <row r="2831" ht="14.25" customHeight="1"/>
    <row r="2832" ht="14.25" customHeight="1"/>
    <row r="2833" ht="14.25" customHeight="1"/>
    <row r="2834" ht="14.25" customHeight="1"/>
    <row r="2835" ht="14.25" customHeight="1"/>
    <row r="2836" ht="14.25" customHeight="1"/>
    <row r="2837" ht="14.25" customHeight="1"/>
    <row r="2838" ht="14.25" customHeight="1"/>
    <row r="2839" ht="14.25" customHeight="1"/>
    <row r="2840" ht="14.25" customHeight="1"/>
    <row r="2841" ht="14.25" customHeight="1"/>
    <row r="2842" ht="14.25" customHeight="1"/>
    <row r="2843" ht="14.25" customHeight="1"/>
    <row r="2844" ht="14.25" customHeight="1"/>
    <row r="2845" ht="14.25" customHeight="1"/>
    <row r="2846" ht="14.25" customHeight="1"/>
    <row r="2847" ht="14.25" customHeight="1"/>
    <row r="2848" ht="14.25" customHeight="1"/>
    <row r="2849" ht="14.25" customHeight="1"/>
    <row r="2850" ht="14.25" customHeight="1"/>
    <row r="2851" ht="14.25" customHeight="1"/>
    <row r="2852" ht="14.25" customHeight="1"/>
    <row r="2853" ht="14.25" customHeight="1"/>
    <row r="2854" ht="14.25" customHeight="1"/>
    <row r="2855" ht="14.25" customHeight="1"/>
    <row r="2856" ht="14.25" customHeight="1"/>
    <row r="2857" ht="14.25" customHeight="1"/>
    <row r="2858" ht="14.25" customHeight="1"/>
    <row r="2859" ht="14.25" customHeight="1"/>
    <row r="2860" ht="14.25" customHeight="1"/>
    <row r="2861" ht="14.25" customHeight="1"/>
    <row r="2862" ht="14.25" customHeight="1"/>
    <row r="2863" ht="14.25" customHeight="1"/>
    <row r="2864" ht="14.25" customHeight="1"/>
    <row r="2865" ht="14.25" customHeight="1"/>
    <row r="2866" ht="14.25" customHeight="1"/>
    <row r="2867" ht="14.25" customHeight="1"/>
    <row r="2868" ht="14.25" customHeight="1"/>
    <row r="2869" ht="14.25" customHeight="1"/>
    <row r="2870" ht="14.25" customHeight="1"/>
    <row r="2871" ht="14.25" customHeight="1"/>
    <row r="2872" ht="14.25" customHeight="1"/>
    <row r="2873" ht="14.25" customHeight="1"/>
    <row r="2874" ht="14.25" customHeight="1"/>
    <row r="2875" ht="14.25" customHeight="1"/>
    <row r="2876" ht="14.25" customHeight="1"/>
    <row r="2877" ht="14.25" customHeight="1"/>
    <row r="2878" ht="14.25" customHeight="1"/>
    <row r="2879" ht="14.25" customHeight="1"/>
    <row r="2880" ht="14.25" customHeight="1"/>
    <row r="2881" ht="14.25" customHeight="1"/>
    <row r="2882" ht="14.25" customHeight="1"/>
    <row r="2883" ht="14.25" customHeight="1"/>
    <row r="2884" ht="14.25" customHeight="1"/>
    <row r="2885" ht="14.25" customHeight="1"/>
    <row r="2886" ht="14.25" customHeight="1"/>
    <row r="2887" ht="14.25" customHeight="1"/>
    <row r="2888" ht="14.25" customHeight="1"/>
    <row r="2889" ht="14.25" customHeight="1"/>
    <row r="2890" ht="14.25" customHeight="1"/>
    <row r="2891" ht="14.25" customHeight="1"/>
    <row r="2892" ht="14.25" customHeight="1"/>
    <row r="2893" ht="14.25" customHeight="1"/>
    <row r="2894" ht="14.25" customHeight="1"/>
    <row r="2895" ht="14.25" customHeight="1"/>
    <row r="2896" ht="14.25" customHeight="1"/>
    <row r="2897" ht="14.25" customHeight="1"/>
    <row r="2898" ht="14.25" customHeight="1"/>
    <row r="2899" ht="14.25" customHeight="1"/>
    <row r="2900" ht="14.25" customHeight="1"/>
    <row r="2901" ht="14.25" customHeight="1"/>
    <row r="2902" ht="14.25" customHeight="1"/>
    <row r="2903" ht="14.25" customHeight="1"/>
    <row r="2904" ht="14.25" customHeight="1"/>
    <row r="2905" ht="14.25" customHeight="1"/>
    <row r="2906" ht="14.25" customHeight="1"/>
    <row r="2907" ht="14.25" customHeight="1"/>
    <row r="2908" ht="14.25" customHeight="1"/>
    <row r="2909" ht="14.25" customHeight="1"/>
    <row r="2910" ht="14.25" customHeight="1"/>
    <row r="2911" ht="14.25" customHeight="1"/>
    <row r="2912" ht="14.25" customHeight="1"/>
    <row r="2913" ht="14.25" customHeight="1"/>
    <row r="2914" ht="14.25" customHeight="1"/>
    <row r="2915" ht="14.25" customHeight="1"/>
    <row r="2916" ht="14.25" customHeight="1"/>
    <row r="2917" ht="14.25" customHeight="1"/>
    <row r="2918" ht="14.25" customHeight="1"/>
    <row r="2919" ht="14.25" customHeight="1"/>
    <row r="2920" ht="14.25" customHeight="1"/>
    <row r="2921" ht="14.25" customHeight="1"/>
    <row r="2922" ht="14.25" customHeight="1"/>
    <row r="2923" ht="14.25" customHeight="1"/>
    <row r="2924" ht="14.25" customHeight="1"/>
    <row r="2925" ht="14.25" customHeight="1"/>
    <row r="2926" ht="14.25" customHeight="1"/>
    <row r="2927" ht="14.25" customHeight="1"/>
    <row r="2928" ht="14.25" customHeight="1"/>
    <row r="2929" ht="14.25" customHeight="1"/>
    <row r="2930" ht="14.25" customHeight="1"/>
    <row r="2931" ht="14.25" customHeight="1"/>
    <row r="2932" ht="14.25" customHeight="1"/>
    <row r="2933" ht="14.25" customHeight="1"/>
    <row r="2934" ht="14.25" customHeight="1"/>
    <row r="2935" ht="14.25" customHeight="1"/>
    <row r="2936" ht="14.25" customHeight="1"/>
    <row r="2937" ht="14.25" customHeight="1"/>
    <row r="2938" ht="14.25" customHeight="1"/>
    <row r="2939" ht="14.25" customHeight="1"/>
    <row r="2940" ht="14.25" customHeight="1"/>
    <row r="2941" ht="14.25" customHeight="1"/>
    <row r="2942" ht="14.25" customHeight="1"/>
    <row r="2943" ht="14.25" customHeight="1"/>
    <row r="2944" ht="14.25" customHeight="1"/>
    <row r="2945" ht="14.25" customHeight="1"/>
    <row r="2946" ht="14.25" customHeight="1"/>
    <row r="2947" ht="14.25" customHeight="1"/>
    <row r="2948" ht="14.25" customHeight="1"/>
    <row r="2949" ht="14.25" customHeight="1"/>
    <row r="2950" ht="14.25" customHeight="1"/>
    <row r="2951" ht="14.25" customHeight="1"/>
    <row r="2952" ht="14.25" customHeight="1"/>
    <row r="2953" ht="14.25" customHeight="1"/>
    <row r="2954" ht="14.25" customHeight="1"/>
    <row r="2955" ht="14.25" customHeight="1"/>
    <row r="2956" ht="14.25" customHeight="1"/>
    <row r="2957" ht="14.25" customHeight="1"/>
    <row r="2958" ht="14.25" customHeight="1"/>
    <row r="2959" ht="14.25" customHeight="1"/>
    <row r="2960" ht="14.25" customHeight="1"/>
    <row r="2961" ht="14.25" customHeight="1"/>
    <row r="2962" ht="14.25" customHeight="1"/>
    <row r="2963" ht="14.25" customHeight="1"/>
    <row r="2964" ht="14.25" customHeight="1"/>
    <row r="2965" ht="14.25" customHeight="1"/>
    <row r="2966" ht="14.25" customHeight="1"/>
    <row r="2967" ht="14.25" customHeight="1"/>
    <row r="2968" ht="14.25" customHeight="1"/>
    <row r="2969" ht="14.25" customHeight="1"/>
    <row r="2970" ht="14.25" customHeight="1"/>
    <row r="2971" ht="14.25" customHeight="1"/>
    <row r="2972" ht="14.25" customHeight="1"/>
    <row r="2973" ht="14.25" customHeight="1"/>
    <row r="2974" ht="14.25" customHeight="1"/>
    <row r="2975" ht="14.25" customHeight="1"/>
    <row r="2976" ht="14.25" customHeight="1"/>
    <row r="2977" ht="14.25" customHeight="1"/>
    <row r="2978" ht="14.25" customHeight="1"/>
    <row r="2979" ht="14.25" customHeight="1"/>
    <row r="2980" ht="14.25" customHeight="1"/>
    <row r="2981" ht="14.25" customHeight="1"/>
    <row r="2982" ht="14.25" customHeight="1"/>
    <row r="2983" ht="14.25" customHeight="1"/>
    <row r="2984" ht="14.25" customHeight="1"/>
    <row r="2985" ht="14.25" customHeight="1"/>
    <row r="2986" ht="14.25" customHeight="1"/>
    <row r="2987" ht="14.25" customHeight="1"/>
    <row r="2988" ht="14.25" customHeight="1"/>
    <row r="2989" ht="14.25" customHeight="1"/>
    <row r="2990" ht="14.25" customHeight="1"/>
    <row r="2991" ht="14.25" customHeight="1"/>
    <row r="2992" ht="14.25" customHeight="1"/>
    <row r="2993" ht="14.25" customHeight="1"/>
    <row r="2994" ht="14.25" customHeight="1"/>
    <row r="2995" ht="14.25" customHeight="1"/>
    <row r="2996" ht="14.25" customHeight="1"/>
    <row r="2997" ht="14.25" customHeight="1"/>
    <row r="2998" ht="14.25" customHeight="1"/>
    <row r="2999" ht="14.25" customHeight="1"/>
    <row r="3000" ht="14.25" customHeight="1"/>
    <row r="3001" ht="14.25" customHeight="1"/>
    <row r="3002" ht="14.25" customHeight="1"/>
    <row r="3003" ht="14.25" customHeight="1"/>
    <row r="3004" ht="14.25" customHeight="1"/>
    <row r="3005" ht="14.25" customHeight="1"/>
    <row r="3006" ht="14.25" customHeight="1"/>
    <row r="3007" ht="14.25" customHeight="1"/>
    <row r="3008" ht="14.25" customHeight="1"/>
    <row r="3009" ht="14.25" customHeight="1"/>
    <row r="3010" ht="14.25" customHeight="1"/>
    <row r="3011" ht="14.25" customHeight="1"/>
    <row r="3012" ht="14.25" customHeight="1"/>
    <row r="3013" ht="14.25" customHeight="1"/>
    <row r="3014" ht="14.25" customHeight="1"/>
    <row r="3015" ht="14.25" customHeight="1"/>
    <row r="3016" ht="14.25" customHeight="1"/>
    <row r="3017" ht="14.25" customHeight="1"/>
    <row r="3018" ht="14.25" customHeight="1"/>
    <row r="3019" ht="14.25" customHeight="1"/>
    <row r="3020" ht="14.25" customHeight="1"/>
    <row r="3021" ht="14.25" customHeight="1"/>
    <row r="3022" ht="14.25" customHeight="1"/>
    <row r="3023" ht="14.25" customHeight="1"/>
    <row r="3024" ht="14.25" customHeight="1"/>
    <row r="3025" ht="14.25" customHeight="1"/>
    <row r="3026" ht="14.25" customHeight="1"/>
    <row r="3027" ht="14.25" customHeight="1"/>
    <row r="3028" ht="14.25" customHeight="1"/>
    <row r="3029" ht="14.25" customHeight="1"/>
    <row r="3030" ht="14.25" customHeight="1"/>
    <row r="3031" ht="14.25" customHeight="1"/>
    <row r="3032" ht="14.25" customHeight="1"/>
    <row r="3033" ht="14.25" customHeight="1"/>
    <row r="3034" ht="14.25" customHeight="1"/>
    <row r="3035" ht="14.25" customHeight="1"/>
    <row r="3036" ht="14.25" customHeight="1"/>
    <row r="3037" ht="14.25" customHeight="1"/>
    <row r="3038" ht="14.25" customHeight="1"/>
    <row r="3039" ht="14.25" customHeight="1"/>
    <row r="3040" ht="14.25" customHeight="1"/>
    <row r="3041" ht="14.25" customHeight="1"/>
    <row r="3042" ht="14.25" customHeight="1"/>
    <row r="3043" ht="14.25" customHeight="1"/>
    <row r="3044" ht="14.25" customHeight="1"/>
    <row r="3045" ht="14.25" customHeight="1"/>
    <row r="3046" ht="14.25" customHeight="1"/>
    <row r="3047" ht="14.25" customHeight="1"/>
    <row r="3048" ht="14.25" customHeight="1"/>
    <row r="3049" ht="14.25" customHeight="1"/>
    <row r="3050" ht="14.25" customHeight="1"/>
    <row r="3051" ht="14.25" customHeight="1"/>
    <row r="3052" ht="14.25" customHeight="1"/>
    <row r="3053" ht="14.25" customHeight="1"/>
    <row r="3054" ht="14.25" customHeight="1"/>
    <row r="3055" ht="14.25" customHeight="1"/>
    <row r="3056" ht="14.25" customHeight="1"/>
    <row r="3057" ht="14.25" customHeight="1"/>
    <row r="3058" ht="14.25" customHeight="1"/>
    <row r="3059" ht="14.25" customHeight="1"/>
    <row r="3060" ht="14.25" customHeight="1"/>
    <row r="3061" ht="14.25" customHeight="1"/>
    <row r="3062" ht="14.25" customHeight="1"/>
    <row r="3063" ht="14.25" customHeight="1"/>
    <row r="3064" ht="14.25" customHeight="1"/>
    <row r="3065" ht="14.25" customHeight="1"/>
    <row r="3066" ht="14.25" customHeight="1"/>
    <row r="3067" ht="14.25" customHeight="1"/>
    <row r="3068" ht="14.25" customHeight="1"/>
    <row r="3069" ht="14.25" customHeight="1"/>
    <row r="3070" ht="14.25" customHeight="1"/>
    <row r="3071" ht="14.25" customHeight="1"/>
    <row r="3072" ht="14.25" customHeight="1"/>
    <row r="3073" ht="14.25" customHeight="1"/>
    <row r="3074" ht="14.25" customHeight="1"/>
    <row r="3075" ht="14.25" customHeight="1"/>
    <row r="3076" ht="14.25" customHeight="1"/>
    <row r="3077" ht="14.25" customHeight="1"/>
    <row r="3078" ht="14.25" customHeight="1"/>
    <row r="3079" ht="14.25" customHeight="1"/>
    <row r="3080" ht="14.25" customHeight="1"/>
    <row r="3081" ht="14.25" customHeight="1"/>
    <row r="3082" ht="14.25" customHeight="1"/>
    <row r="3083" ht="14.25" customHeight="1"/>
    <row r="3084" ht="14.25" customHeight="1"/>
    <row r="3085" ht="14.25" customHeight="1"/>
    <row r="3086" ht="14.25" customHeight="1"/>
    <row r="3087" ht="14.25" customHeight="1"/>
    <row r="3088" ht="14.25" customHeight="1"/>
    <row r="3089" ht="14.25" customHeight="1"/>
    <row r="3090" ht="14.25" customHeight="1"/>
    <row r="3091" ht="14.25" customHeight="1"/>
    <row r="3092" ht="14.25" customHeight="1"/>
    <row r="3093" ht="14.25" customHeight="1"/>
    <row r="3094" ht="14.25" customHeight="1"/>
    <row r="3095" ht="14.25" customHeight="1"/>
    <row r="3096" ht="14.25" customHeight="1"/>
    <row r="3097" ht="14.25" customHeight="1"/>
    <row r="3098" ht="14.25" customHeight="1"/>
    <row r="3099" ht="14.25" customHeight="1"/>
    <row r="3100" ht="14.25" customHeight="1"/>
    <row r="3101" ht="14.25" customHeight="1"/>
    <row r="3102" ht="14.25" customHeight="1"/>
    <row r="3103" ht="14.25" customHeight="1"/>
    <row r="3104" ht="14.25" customHeight="1"/>
    <row r="3105" ht="14.25" customHeight="1"/>
    <row r="3106" ht="14.25" customHeight="1"/>
    <row r="3107" ht="14.25" customHeight="1"/>
    <row r="3108" ht="14.25" customHeight="1"/>
    <row r="3109" ht="14.25" customHeight="1"/>
    <row r="3110" ht="14.25" customHeight="1"/>
    <row r="3111" ht="14.25" customHeight="1"/>
    <row r="3112" ht="14.25" customHeight="1"/>
    <row r="3113" ht="14.25" customHeight="1"/>
    <row r="3114" ht="14.25" customHeight="1"/>
    <row r="3115" ht="14.25" customHeight="1"/>
    <row r="3116" ht="14.25" customHeight="1"/>
    <row r="3117" ht="14.25" customHeight="1"/>
    <row r="3118" ht="14.25" customHeight="1"/>
    <row r="3119" ht="14.25" customHeight="1"/>
    <row r="3120" ht="14.25" customHeight="1"/>
    <row r="3121" ht="14.25" customHeight="1"/>
    <row r="3122" ht="14.25" customHeight="1"/>
    <row r="3123" ht="14.25" customHeight="1"/>
    <row r="3124" ht="14.25" customHeight="1"/>
    <row r="3125" ht="14.25" customHeight="1"/>
    <row r="3126" ht="14.25" customHeight="1"/>
    <row r="3127" ht="14.25" customHeight="1"/>
    <row r="3128" ht="14.25" customHeight="1"/>
    <row r="3129" ht="14.25" customHeight="1"/>
    <row r="3130" ht="14.25" customHeight="1"/>
    <row r="3131" ht="14.25" customHeight="1"/>
    <row r="3132" ht="14.25" customHeight="1"/>
    <row r="3133" ht="14.25" customHeight="1"/>
    <row r="3134" ht="14.25" customHeight="1"/>
    <row r="3135" ht="14.25" customHeight="1"/>
    <row r="3136" ht="14.25" customHeight="1"/>
    <row r="3137" ht="14.25" customHeight="1"/>
    <row r="3138" ht="14.25" customHeight="1"/>
    <row r="3139" ht="14.25" customHeight="1"/>
    <row r="3140" ht="14.25" customHeight="1"/>
    <row r="3141" ht="14.25" customHeight="1"/>
    <row r="3142" ht="14.25" customHeight="1"/>
    <row r="3143" ht="14.25" customHeight="1"/>
    <row r="3144" ht="14.25" customHeight="1"/>
    <row r="3145" ht="14.25" customHeight="1"/>
    <row r="3146" ht="14.25" customHeight="1"/>
    <row r="3147" ht="14.25" customHeight="1"/>
    <row r="3148" ht="14.25" customHeight="1"/>
    <row r="3149" ht="14.25" customHeight="1"/>
    <row r="3150" ht="14.25" customHeight="1"/>
    <row r="3151" ht="14.25" customHeight="1"/>
    <row r="3152" ht="14.25" customHeight="1"/>
    <row r="3153" ht="14.25" customHeight="1"/>
    <row r="3154" ht="14.25" customHeight="1"/>
    <row r="3155" ht="14.25" customHeight="1"/>
    <row r="3156" ht="14.25" customHeight="1"/>
    <row r="3157" ht="14.25" customHeight="1"/>
    <row r="3158" ht="14.25" customHeight="1"/>
    <row r="3159" ht="14.25" customHeight="1"/>
    <row r="3160" ht="14.25" customHeight="1"/>
    <row r="3161" ht="14.25" customHeight="1"/>
    <row r="3162" ht="14.25" customHeight="1"/>
    <row r="3163" ht="14.25" customHeight="1"/>
    <row r="3164" ht="14.25" customHeight="1"/>
    <row r="3165" ht="14.25" customHeight="1"/>
    <row r="3166" ht="14.25" customHeight="1"/>
    <row r="3167" ht="14.25" customHeight="1"/>
    <row r="3168" ht="14.25" customHeight="1"/>
    <row r="3169" ht="14.25" customHeight="1"/>
    <row r="3170" ht="14.25" customHeight="1"/>
    <row r="3171" ht="14.25" customHeight="1"/>
    <row r="3172" ht="14.25" customHeight="1"/>
    <row r="3173" ht="14.25" customHeight="1"/>
    <row r="3174" ht="14.25" customHeight="1"/>
    <row r="3175" ht="14.25" customHeight="1"/>
    <row r="3176" ht="14.25" customHeight="1"/>
    <row r="3177" ht="14.25" customHeight="1"/>
    <row r="3178" ht="14.25" customHeight="1"/>
    <row r="3179" ht="14.25" customHeight="1"/>
    <row r="3180" ht="14.25" customHeight="1"/>
    <row r="3181" ht="14.25" customHeight="1"/>
    <row r="3182" ht="14.25" customHeight="1"/>
    <row r="3183" ht="14.25" customHeight="1"/>
    <row r="3184" ht="14.25" customHeight="1"/>
    <row r="3185" ht="14.25" customHeight="1"/>
    <row r="3186" ht="14.25" customHeight="1"/>
    <row r="3187" ht="14.25" customHeight="1"/>
    <row r="3188" ht="14.25" customHeight="1"/>
    <row r="3189" ht="14.25" customHeight="1"/>
    <row r="3190" ht="14.25" customHeight="1"/>
    <row r="3191" ht="14.25" customHeight="1"/>
    <row r="3192" ht="14.25" customHeight="1"/>
    <row r="3193" ht="14.25" customHeight="1"/>
    <row r="3194" ht="14.25" customHeight="1"/>
    <row r="3195" ht="14.25" customHeight="1"/>
    <row r="3196" ht="14.25" customHeight="1"/>
    <row r="3197" ht="14.25" customHeight="1"/>
    <row r="3198" ht="14.25" customHeight="1"/>
    <row r="3199" ht="14.25" customHeight="1"/>
    <row r="3200" ht="14.25" customHeight="1"/>
    <row r="3201" ht="14.25" customHeight="1"/>
    <row r="3202" ht="14.25" customHeight="1"/>
    <row r="3203" ht="14.25" customHeight="1"/>
    <row r="3204" ht="14.25" customHeight="1"/>
    <row r="3205" ht="14.25" customHeight="1"/>
    <row r="3206" ht="14.25" customHeight="1"/>
    <row r="3207" ht="14.25" customHeight="1"/>
    <row r="3208" ht="14.25" customHeight="1"/>
    <row r="3209" ht="14.25" customHeight="1"/>
    <row r="3210" ht="14.25" customHeight="1"/>
    <row r="3211" ht="14.25" customHeight="1"/>
    <row r="3212" ht="14.25" customHeight="1"/>
    <row r="3213" ht="14.25" customHeight="1"/>
    <row r="3214" ht="14.25" customHeight="1"/>
    <row r="3215" ht="14.25" customHeight="1"/>
    <row r="3216" ht="14.25" customHeight="1"/>
    <row r="3217" ht="14.25" customHeight="1"/>
    <row r="3218" ht="14.25" customHeight="1"/>
    <row r="3219" ht="14.25" customHeight="1"/>
    <row r="3220" ht="14.25" customHeight="1"/>
    <row r="3221" ht="14.25" customHeight="1"/>
    <row r="3222" ht="14.25" customHeight="1"/>
    <row r="3223" ht="14.25" customHeight="1"/>
    <row r="3224" ht="14.25" customHeight="1"/>
    <row r="3225" ht="14.25" customHeight="1"/>
    <row r="3226" ht="14.25" customHeight="1"/>
    <row r="3227" ht="14.25" customHeight="1"/>
    <row r="3228" ht="14.25" customHeight="1"/>
    <row r="3229" ht="14.25" customHeight="1"/>
    <row r="3230" ht="14.25" customHeight="1"/>
    <row r="3231" ht="14.25" customHeight="1"/>
    <row r="3232" ht="14.25" customHeight="1"/>
    <row r="3233" ht="14.25" customHeight="1"/>
    <row r="3234" ht="14.25" customHeight="1"/>
    <row r="3235" ht="14.25" customHeight="1"/>
    <row r="3236" ht="14.25" customHeight="1"/>
    <row r="3237" ht="14.25" customHeight="1"/>
    <row r="3238" ht="14.25" customHeight="1"/>
    <row r="3239" ht="14.25" customHeight="1"/>
    <row r="3240" ht="14.25" customHeight="1"/>
    <row r="3241" ht="14.25" customHeight="1"/>
    <row r="3242" ht="14.25" customHeight="1"/>
    <row r="3243" ht="14.25" customHeight="1"/>
    <row r="3244" ht="14.25" customHeight="1"/>
    <row r="3245" ht="14.25" customHeight="1"/>
    <row r="3246" ht="14.25" customHeight="1"/>
    <row r="3247" ht="14.25" customHeight="1"/>
    <row r="3248" ht="14.25" customHeight="1"/>
    <row r="3249" ht="14.25" customHeight="1"/>
    <row r="3250" ht="14.25" customHeight="1"/>
    <row r="3251" ht="14.25" customHeight="1"/>
    <row r="3252" ht="14.25" customHeight="1"/>
    <row r="3253" ht="14.25" customHeight="1"/>
    <row r="3254" ht="14.25" customHeight="1"/>
    <row r="3255" ht="14.25" customHeight="1"/>
    <row r="3256" ht="14.25" customHeight="1"/>
    <row r="3257" ht="14.25" customHeight="1"/>
    <row r="3258" ht="14.25" customHeight="1"/>
    <row r="3259" ht="14.25" customHeight="1"/>
    <row r="3260" ht="14.25" customHeight="1"/>
    <row r="3261" ht="14.25" customHeight="1"/>
    <row r="3262" ht="14.25" customHeight="1"/>
    <row r="3263" ht="14.25" customHeight="1"/>
    <row r="3264" ht="14.25" customHeight="1"/>
    <row r="3265" ht="14.25" customHeight="1"/>
    <row r="3266" ht="14.25" customHeight="1"/>
    <row r="3267" ht="14.25" customHeight="1"/>
    <row r="3268" ht="14.25" customHeight="1"/>
    <row r="3269" ht="14.25" customHeight="1"/>
    <row r="3270" ht="14.25" customHeight="1"/>
    <row r="3271" ht="14.25" customHeight="1"/>
    <row r="3272" ht="14.25" customHeight="1"/>
    <row r="3273" ht="14.25" customHeight="1"/>
    <row r="3274" ht="14.25" customHeight="1"/>
    <row r="3275" ht="14.25" customHeight="1"/>
    <row r="3276" ht="14.25" customHeight="1"/>
    <row r="3277" ht="14.25" customHeight="1"/>
    <row r="3278" ht="14.25" customHeight="1"/>
    <row r="3279" ht="14.25" customHeight="1"/>
    <row r="3280" ht="14.25" customHeight="1"/>
    <row r="3281" ht="14.25" customHeight="1"/>
    <row r="3282" ht="14.25" customHeight="1"/>
    <row r="3283" ht="14.25" customHeight="1"/>
    <row r="3284" ht="14.25" customHeight="1"/>
    <row r="3285" ht="14.25" customHeight="1"/>
    <row r="3286" ht="14.25" customHeight="1"/>
    <row r="3287" ht="14.25" customHeight="1"/>
    <row r="3288" ht="14.25" customHeight="1"/>
    <row r="3289" ht="14.25" customHeight="1"/>
    <row r="3290" ht="14.25" customHeight="1"/>
    <row r="3291" ht="14.25" customHeight="1"/>
    <row r="3292" ht="14.25" customHeight="1"/>
    <row r="3293" ht="14.25" customHeight="1"/>
    <row r="3294" ht="14.25" customHeight="1"/>
    <row r="3295" ht="14.25" customHeight="1"/>
    <row r="3296" ht="14.25" customHeight="1"/>
    <row r="3297" ht="14.25" customHeight="1"/>
    <row r="3298" ht="14.25" customHeight="1"/>
    <row r="3299" ht="14.25" customHeight="1"/>
    <row r="3300" ht="14.25" customHeight="1"/>
    <row r="3301" ht="14.25" customHeight="1"/>
    <row r="3302" ht="14.25" customHeight="1"/>
    <row r="3303" ht="14.25" customHeight="1"/>
    <row r="3304" ht="14.25" customHeight="1"/>
    <row r="3305" ht="14.25" customHeight="1"/>
    <row r="3306" ht="14.25" customHeight="1"/>
    <row r="3307" ht="14.25" customHeight="1"/>
    <row r="3308" ht="14.25" customHeight="1"/>
    <row r="3309" ht="14.25" customHeight="1"/>
    <row r="3310" ht="14.25" customHeight="1"/>
    <row r="3311" ht="14.25" customHeight="1"/>
    <row r="3312" ht="14.25" customHeight="1"/>
    <row r="3313" ht="14.25" customHeight="1"/>
    <row r="3314" ht="14.25" customHeight="1"/>
    <row r="3315" ht="14.25" customHeight="1"/>
    <row r="3316" ht="14.25" customHeight="1"/>
    <row r="3317" ht="14.25" customHeight="1"/>
    <row r="3318" ht="14.25" customHeight="1"/>
    <row r="3319" ht="14.25" customHeight="1"/>
    <row r="3320" ht="14.25" customHeight="1"/>
    <row r="3321" ht="14.25" customHeight="1"/>
    <row r="3322" ht="14.25" customHeight="1"/>
    <row r="3323" ht="14.25" customHeight="1"/>
    <row r="3324" ht="14.25" customHeight="1"/>
    <row r="3325" ht="14.25" customHeight="1"/>
    <row r="3326" ht="14.25" customHeight="1"/>
    <row r="3327" ht="14.25" customHeight="1"/>
    <row r="3328" ht="14.25" customHeight="1"/>
    <row r="3329" ht="14.25" customHeight="1"/>
    <row r="3330" ht="14.25" customHeight="1"/>
    <row r="3331" ht="14.25" customHeight="1"/>
    <row r="3332" ht="14.25" customHeight="1"/>
    <row r="3333" ht="14.25" customHeight="1"/>
    <row r="3334" ht="14.25" customHeight="1"/>
    <row r="3335" ht="14.25" customHeight="1"/>
    <row r="3336" ht="14.25" customHeight="1"/>
    <row r="3337" ht="14.25" customHeight="1"/>
    <row r="3338" ht="14.25" customHeight="1"/>
    <row r="3339" ht="14.25" customHeight="1"/>
    <row r="3340" ht="14.25" customHeight="1"/>
    <row r="3341" ht="14.25" customHeight="1"/>
    <row r="3342" ht="14.25" customHeight="1"/>
    <row r="3343" ht="14.25" customHeight="1"/>
    <row r="3344" ht="14.25" customHeight="1"/>
    <row r="3345" ht="14.25" customHeight="1"/>
    <row r="3346" ht="14.25" customHeight="1"/>
    <row r="3347" ht="14.25" customHeight="1"/>
    <row r="3348" ht="14.25" customHeight="1"/>
    <row r="3349" ht="14.25" customHeight="1"/>
    <row r="3350" ht="14.25" customHeight="1"/>
    <row r="3351" ht="14.25" customHeight="1"/>
    <row r="3352" ht="14.25" customHeight="1"/>
    <row r="3353" ht="14.25" customHeight="1"/>
    <row r="3354" ht="14.25" customHeight="1"/>
    <row r="3355" ht="14.25" customHeight="1"/>
    <row r="3356" ht="14.25" customHeight="1"/>
    <row r="3357" ht="14.25" customHeight="1"/>
    <row r="3358" ht="14.25" customHeight="1"/>
    <row r="3359" ht="14.25" customHeight="1"/>
    <row r="3360" ht="14.25" customHeight="1"/>
    <row r="3361" ht="14.25" customHeight="1"/>
    <row r="3362" ht="14.25" customHeight="1"/>
    <row r="3363" ht="14.25" customHeight="1"/>
    <row r="3364" ht="14.25" customHeight="1"/>
    <row r="3365" ht="14.25" customHeight="1"/>
    <row r="3366" ht="14.25" customHeight="1"/>
    <row r="3367" ht="14.25" customHeight="1"/>
    <row r="3368" ht="14.25" customHeight="1"/>
    <row r="3369" ht="14.25" customHeight="1"/>
    <row r="3370" ht="14.25" customHeight="1"/>
    <row r="3371" ht="14.25" customHeight="1"/>
    <row r="3372" ht="14.25" customHeight="1"/>
    <row r="3373" ht="14.25" customHeight="1"/>
    <row r="3374" ht="14.25" customHeight="1"/>
    <row r="3375" ht="14.25" customHeight="1"/>
    <row r="3376" ht="14.25" customHeight="1"/>
    <row r="3377" ht="14.25" customHeight="1"/>
    <row r="3378" ht="14.25" customHeight="1"/>
    <row r="3379" ht="14.25" customHeight="1"/>
    <row r="3380" ht="14.25" customHeight="1"/>
    <row r="3381" ht="14.25" customHeight="1"/>
    <row r="3382" ht="14.25" customHeight="1"/>
    <row r="3383" ht="14.25" customHeight="1"/>
    <row r="3384" ht="14.25" customHeight="1"/>
    <row r="3385" ht="14.25" customHeight="1"/>
    <row r="3386" ht="14.25" customHeight="1"/>
    <row r="3387" ht="14.25" customHeight="1"/>
    <row r="3388" ht="14.25" customHeight="1"/>
    <row r="3389" ht="14.25" customHeight="1"/>
    <row r="3390" ht="14.25" customHeight="1"/>
    <row r="3391" ht="14.25" customHeight="1"/>
    <row r="3392" ht="14.25" customHeight="1"/>
    <row r="3393" ht="14.25" customHeight="1"/>
    <row r="3394" ht="14.25" customHeight="1"/>
    <row r="3395" ht="14.25" customHeight="1"/>
    <row r="3396" ht="14.25" customHeight="1"/>
    <row r="3397" ht="14.25" customHeight="1"/>
    <row r="3398" ht="14.25" customHeight="1"/>
    <row r="3399" ht="14.25" customHeight="1"/>
    <row r="3400" ht="14.25" customHeight="1"/>
    <row r="3401" ht="14.25" customHeight="1"/>
    <row r="3402" ht="14.25" customHeight="1"/>
    <row r="3403" ht="14.25" customHeight="1"/>
    <row r="3404" ht="14.25" customHeight="1"/>
    <row r="3405" ht="14.25" customHeight="1"/>
    <row r="3406" ht="14.25" customHeight="1"/>
    <row r="3407" ht="14.25" customHeight="1"/>
    <row r="3408" ht="14.25" customHeight="1"/>
    <row r="3409" ht="14.25" customHeight="1"/>
    <row r="3410" ht="14.25" customHeight="1"/>
    <row r="3411" ht="14.25" customHeight="1"/>
    <row r="3412" ht="14.25" customHeight="1"/>
    <row r="3413" ht="14.25" customHeight="1"/>
    <row r="3414" ht="14.25" customHeight="1"/>
    <row r="3415" ht="14.25" customHeight="1"/>
    <row r="3416" ht="14.25" customHeight="1"/>
    <row r="3417" ht="14.25" customHeight="1"/>
    <row r="3418" ht="14.25" customHeight="1"/>
    <row r="3419" ht="14.25" customHeight="1"/>
    <row r="3420" ht="14.25" customHeight="1"/>
    <row r="3421" ht="14.25" customHeight="1"/>
    <row r="3422" ht="14.25" customHeight="1"/>
    <row r="3423" ht="14.25" customHeight="1"/>
    <row r="3424" ht="14.25" customHeight="1"/>
    <row r="3425" ht="14.25" customHeight="1"/>
    <row r="3426" ht="14.25" customHeight="1"/>
    <row r="3427" ht="14.25" customHeight="1"/>
    <row r="3428" ht="14.25" customHeight="1"/>
    <row r="3429" ht="14.25" customHeight="1"/>
    <row r="3430" ht="14.25" customHeight="1"/>
    <row r="3431" ht="14.25" customHeight="1"/>
    <row r="3432" ht="14.25" customHeight="1"/>
    <row r="3433" ht="14.25" customHeight="1"/>
    <row r="3434" ht="14.25" customHeight="1"/>
    <row r="3435" ht="14.25" customHeight="1"/>
    <row r="3436" ht="14.25" customHeight="1"/>
    <row r="3437" ht="14.25" customHeight="1"/>
    <row r="3438" ht="14.25" customHeight="1"/>
    <row r="3439" ht="14.25" customHeight="1"/>
    <row r="3440" ht="14.25" customHeight="1"/>
    <row r="3441" ht="14.25" customHeight="1"/>
    <row r="3442" ht="14.25" customHeight="1"/>
    <row r="3443" ht="14.25" customHeight="1"/>
    <row r="3444" ht="14.25" customHeight="1"/>
    <row r="3445" ht="14.25" customHeight="1"/>
    <row r="3446" ht="14.25" customHeight="1"/>
    <row r="3447" ht="14.25" customHeight="1"/>
    <row r="3448" ht="14.25" customHeight="1"/>
    <row r="3449" ht="14.25" customHeight="1"/>
    <row r="3450" ht="14.25" customHeight="1"/>
    <row r="3451" ht="14.25" customHeight="1"/>
    <row r="3452" ht="14.25" customHeight="1"/>
    <row r="3453" ht="14.25" customHeight="1"/>
    <row r="3454" ht="14.25" customHeight="1"/>
    <row r="3455" ht="14.25" customHeight="1"/>
    <row r="3456" ht="14.25" customHeight="1"/>
    <row r="3457" ht="14.25" customHeight="1"/>
    <row r="3458" ht="14.25" customHeight="1"/>
    <row r="3459" ht="14.25" customHeight="1"/>
    <row r="3460" ht="14.25" customHeight="1"/>
    <row r="3461" ht="14.25" customHeight="1"/>
    <row r="3462" ht="14.25" customHeight="1"/>
    <row r="3463" ht="14.25" customHeight="1"/>
    <row r="3464" ht="14.25" customHeight="1"/>
    <row r="3465" ht="14.25" customHeight="1"/>
    <row r="3466" ht="14.25" customHeight="1"/>
    <row r="3467" ht="14.25" customHeight="1"/>
    <row r="3468" ht="14.25" customHeight="1"/>
    <row r="3469" ht="14.25" customHeight="1"/>
    <row r="3470" ht="14.25" customHeight="1"/>
    <row r="3471" ht="14.25" customHeight="1"/>
    <row r="3472" ht="14.25" customHeight="1"/>
    <row r="3473" ht="14.25" customHeight="1"/>
    <row r="3474" ht="14.25" customHeight="1"/>
    <row r="3475" ht="14.25" customHeight="1"/>
    <row r="3476" ht="14.25" customHeight="1"/>
    <row r="3477" ht="14.25" customHeight="1"/>
    <row r="3478" ht="14.25" customHeight="1"/>
    <row r="3479" ht="14.25" customHeight="1"/>
    <row r="3480" ht="14.25" customHeight="1"/>
    <row r="3481" ht="14.25" customHeight="1"/>
    <row r="3482" ht="14.25" customHeight="1"/>
    <row r="3483" ht="14.25" customHeight="1"/>
    <row r="3484" ht="14.25" customHeight="1"/>
    <row r="3485" ht="14.25" customHeight="1"/>
    <row r="3486" ht="14.25" customHeight="1"/>
    <row r="3487" ht="14.25" customHeight="1"/>
    <row r="3488" ht="14.25" customHeight="1"/>
    <row r="3489" ht="14.25" customHeight="1"/>
    <row r="3490" ht="14.25" customHeight="1"/>
    <row r="3491" ht="14.25" customHeight="1"/>
    <row r="3492" ht="14.25" customHeight="1"/>
    <row r="3493" ht="14.25" customHeight="1"/>
    <row r="3494" ht="14.25" customHeight="1"/>
    <row r="3495" ht="14.25" customHeight="1"/>
    <row r="3496" ht="14.25" customHeight="1"/>
    <row r="3497" ht="14.25" customHeight="1"/>
    <row r="3498" ht="14.25" customHeight="1"/>
    <row r="3499" ht="14.25" customHeight="1"/>
    <row r="3500" ht="14.25" customHeight="1"/>
    <row r="3501" ht="14.25" customHeight="1"/>
    <row r="3502" ht="14.25" customHeight="1"/>
    <row r="3503" ht="14.25" customHeight="1"/>
    <row r="3504" ht="14.25" customHeight="1"/>
    <row r="3505" ht="14.25" customHeight="1"/>
    <row r="3506" ht="14.25" customHeight="1"/>
    <row r="3507" ht="14.25" customHeight="1"/>
    <row r="3508" ht="14.25" customHeight="1"/>
    <row r="3509" ht="14.25" customHeight="1"/>
    <row r="3510" ht="14.25" customHeight="1"/>
    <row r="3511" ht="14.25" customHeight="1"/>
    <row r="3512" ht="14.25" customHeight="1"/>
    <row r="3513" ht="14.25" customHeight="1"/>
    <row r="3514" ht="14.25" customHeight="1"/>
    <row r="3515" ht="14.25" customHeight="1"/>
    <row r="3516" ht="14.25" customHeight="1"/>
    <row r="3517" ht="14.25" customHeight="1"/>
    <row r="3518" ht="14.25" customHeight="1"/>
    <row r="3519" ht="14.25" customHeight="1"/>
    <row r="3520" ht="14.25" customHeight="1"/>
    <row r="3521" ht="14.25" customHeight="1"/>
    <row r="3522" ht="14.25" customHeight="1"/>
    <row r="3523" ht="14.25" customHeight="1"/>
    <row r="3524" ht="14.25" customHeight="1"/>
    <row r="3525" ht="14.25" customHeight="1"/>
    <row r="3526" ht="14.25" customHeight="1"/>
    <row r="3527" ht="14.25" customHeight="1"/>
    <row r="3528" ht="14.25" customHeight="1"/>
    <row r="3529" ht="14.25" customHeight="1"/>
    <row r="3530" ht="14.25" customHeight="1"/>
    <row r="3531" ht="14.25" customHeight="1"/>
    <row r="3532" ht="14.25" customHeight="1"/>
    <row r="3533" ht="14.25" customHeight="1"/>
    <row r="3534" ht="14.25" customHeight="1"/>
    <row r="3535" ht="14.25" customHeight="1"/>
    <row r="3536" ht="14.25" customHeight="1"/>
    <row r="3537" ht="14.25" customHeight="1"/>
    <row r="3538" ht="14.25" customHeight="1"/>
    <row r="3539" ht="14.25" customHeight="1"/>
    <row r="3540" ht="14.25" customHeight="1"/>
    <row r="3541" ht="14.25" customHeight="1"/>
    <row r="3542" ht="14.25" customHeight="1"/>
    <row r="3543" ht="14.25" customHeight="1"/>
    <row r="3544" ht="14.25" customHeight="1"/>
    <row r="3545" ht="14.25" customHeight="1"/>
    <row r="3546" ht="14.25" customHeight="1"/>
    <row r="3547" ht="14.25" customHeight="1"/>
    <row r="3548" ht="14.25" customHeight="1"/>
    <row r="3549" ht="14.25" customHeight="1"/>
    <row r="3550" ht="14.25" customHeight="1"/>
    <row r="3551" ht="14.25" customHeight="1"/>
    <row r="3552" ht="14.25" customHeight="1"/>
    <row r="3553" ht="14.25" customHeight="1"/>
    <row r="3554" ht="14.25" customHeight="1"/>
    <row r="3555" ht="14.25" customHeight="1"/>
    <row r="3556" ht="14.25" customHeight="1"/>
    <row r="3557" ht="14.25" customHeight="1"/>
    <row r="3558" ht="14.25" customHeight="1"/>
    <row r="3559" ht="14.25" customHeight="1"/>
    <row r="3560" ht="14.25" customHeight="1"/>
    <row r="3561" ht="14.25" customHeight="1"/>
    <row r="3562" ht="14.25" customHeight="1"/>
    <row r="3563" ht="14.25" customHeight="1"/>
    <row r="3564" ht="14.25" customHeight="1"/>
    <row r="3565" ht="14.25" customHeight="1"/>
    <row r="3566" ht="14.25" customHeight="1"/>
    <row r="3567" ht="14.25" customHeight="1"/>
    <row r="3568" ht="14.25" customHeight="1"/>
    <row r="3569" ht="14.25" customHeight="1"/>
    <row r="3570" ht="14.25" customHeight="1"/>
    <row r="3571" ht="14.25" customHeight="1"/>
    <row r="3572" ht="14.25" customHeight="1"/>
    <row r="3573" ht="14.25" customHeight="1"/>
    <row r="3574" ht="14.25" customHeight="1"/>
    <row r="3575" ht="14.25" customHeight="1"/>
    <row r="3576" ht="14.25" customHeight="1"/>
    <row r="3577" ht="14.25" customHeight="1"/>
    <row r="3578" ht="14.25" customHeight="1"/>
    <row r="3579" ht="14.25" customHeight="1"/>
    <row r="3580" ht="14.25" customHeight="1"/>
    <row r="3581" ht="14.25" customHeight="1"/>
    <row r="3582" ht="14.25" customHeight="1"/>
    <row r="3583" ht="14.25" customHeight="1"/>
    <row r="3584" ht="14.25" customHeight="1"/>
    <row r="3585" ht="14.25" customHeight="1"/>
    <row r="3586" ht="14.25" customHeight="1"/>
    <row r="3587" ht="14.25" customHeight="1"/>
    <row r="3588" ht="14.25" customHeight="1"/>
    <row r="3589" ht="14.25" customHeight="1"/>
    <row r="3590" ht="14.25" customHeight="1"/>
    <row r="3591" ht="14.25" customHeight="1"/>
    <row r="3592" ht="14.25" customHeight="1"/>
    <row r="3593" ht="14.25" customHeight="1"/>
    <row r="3594" ht="14.25" customHeight="1"/>
    <row r="3595" ht="14.25" customHeight="1"/>
    <row r="3596" ht="14.25" customHeight="1"/>
    <row r="3597" ht="14.25" customHeight="1"/>
    <row r="3598" ht="14.25" customHeight="1"/>
    <row r="3599" ht="14.25" customHeight="1"/>
    <row r="3600" ht="14.25" customHeight="1"/>
    <row r="3601" ht="14.25" customHeight="1"/>
    <row r="3602" ht="14.25" customHeight="1"/>
    <row r="3603" ht="14.25" customHeight="1"/>
    <row r="3604" ht="14.25" customHeight="1"/>
    <row r="3605" ht="14.25" customHeight="1"/>
    <row r="3606" ht="14.25" customHeight="1"/>
    <row r="3607" ht="14.25" customHeight="1"/>
    <row r="3608" ht="14.25" customHeight="1"/>
    <row r="3609" ht="14.25" customHeight="1"/>
    <row r="3610" ht="14.25" customHeight="1"/>
    <row r="3611" ht="14.25" customHeight="1"/>
    <row r="3612" ht="14.25" customHeight="1"/>
    <row r="3613" ht="14.25" customHeight="1"/>
    <row r="3614" ht="14.25" customHeight="1"/>
    <row r="3615" ht="14.25" customHeight="1"/>
    <row r="3616" ht="14.25" customHeight="1"/>
    <row r="3617" ht="14.25" customHeight="1"/>
    <row r="3618" ht="14.25" customHeight="1"/>
    <row r="3619" ht="14.25" customHeight="1"/>
    <row r="3620" ht="14.25" customHeight="1"/>
    <row r="3621" ht="14.25" customHeight="1"/>
    <row r="3622" ht="14.25" customHeight="1"/>
    <row r="3623" ht="14.25" customHeight="1"/>
    <row r="3624" ht="14.25" customHeight="1"/>
    <row r="3625" ht="14.25" customHeight="1"/>
    <row r="3626" ht="14.25" customHeight="1"/>
    <row r="3627" ht="14.25" customHeight="1"/>
    <row r="3628" ht="14.25" customHeight="1"/>
    <row r="3629" ht="14.25" customHeight="1"/>
    <row r="3630" ht="14.25" customHeight="1"/>
    <row r="3631" ht="14.25" customHeight="1"/>
    <row r="3632" ht="14.25" customHeight="1"/>
    <row r="3633" ht="14.25" customHeight="1"/>
    <row r="3634" ht="14.25" customHeight="1"/>
    <row r="3635" ht="14.25" customHeight="1"/>
    <row r="3636" ht="14.25" customHeight="1"/>
    <row r="3637" ht="14.25" customHeight="1"/>
    <row r="3638" ht="14.25" customHeight="1"/>
    <row r="3639" ht="14.25" customHeight="1"/>
    <row r="3640" ht="14.25" customHeight="1"/>
    <row r="3641" ht="14.25" customHeight="1"/>
    <row r="3642" ht="14.25" customHeight="1"/>
    <row r="3643" ht="14.25" customHeight="1"/>
    <row r="3644" ht="14.25" customHeight="1"/>
    <row r="3645" ht="14.25" customHeight="1"/>
    <row r="3646" ht="14.25" customHeight="1"/>
    <row r="3647" ht="14.25" customHeight="1"/>
    <row r="3648" ht="14.25" customHeight="1"/>
    <row r="3649" ht="14.25" customHeight="1"/>
    <row r="3650" ht="14.25" customHeight="1"/>
    <row r="3651" ht="14.25" customHeight="1"/>
    <row r="3652" ht="14.25" customHeight="1"/>
    <row r="3653" ht="14.25" customHeight="1"/>
    <row r="3654" ht="14.25" customHeight="1"/>
    <row r="3655" ht="14.25" customHeight="1"/>
    <row r="3656" ht="14.25" customHeight="1"/>
    <row r="3657" ht="14.25" customHeight="1"/>
    <row r="3658" ht="14.25" customHeight="1"/>
    <row r="3659" ht="14.25" customHeight="1"/>
    <row r="3660" ht="14.25" customHeight="1"/>
    <row r="3661" ht="14.25" customHeight="1"/>
    <row r="3662" ht="14.25" customHeight="1"/>
    <row r="3663" ht="14.25" customHeight="1"/>
    <row r="3664" ht="14.25" customHeight="1"/>
    <row r="3665" ht="14.25" customHeight="1"/>
    <row r="3666" ht="14.25" customHeight="1"/>
    <row r="3667" ht="14.25" customHeight="1"/>
    <row r="3668" ht="14.25" customHeight="1"/>
    <row r="3669" ht="14.25" customHeight="1"/>
    <row r="3670" ht="14.25" customHeight="1"/>
    <row r="3671" ht="14.25" customHeight="1"/>
    <row r="3672" ht="14.25" customHeight="1"/>
    <row r="3673" ht="14.25" customHeight="1"/>
    <row r="3674" ht="14.25" customHeight="1"/>
    <row r="3675" ht="14.25" customHeight="1"/>
    <row r="3676" ht="14.25" customHeight="1"/>
    <row r="3677" ht="14.25" customHeight="1"/>
    <row r="3678" ht="14.25" customHeight="1"/>
    <row r="3679" ht="14.25" customHeight="1"/>
    <row r="3680" ht="14.25" customHeight="1"/>
    <row r="3681" ht="14.25" customHeight="1"/>
    <row r="3682" ht="14.25" customHeight="1"/>
    <row r="3683" ht="14.25" customHeight="1"/>
    <row r="3684" ht="14.25" customHeight="1"/>
    <row r="3685" ht="14.25" customHeight="1"/>
    <row r="3686" ht="14.25" customHeight="1"/>
    <row r="3687" ht="14.25" customHeight="1"/>
    <row r="3688" ht="14.25" customHeight="1"/>
    <row r="3689" ht="14.25" customHeight="1"/>
    <row r="3690" ht="14.25" customHeight="1"/>
    <row r="3691" ht="14.25" customHeight="1"/>
    <row r="3692" ht="14.25" customHeight="1"/>
    <row r="3693" ht="14.25" customHeight="1"/>
    <row r="3694" ht="14.25" customHeight="1"/>
    <row r="3695" ht="14.25" customHeight="1"/>
    <row r="3696" ht="14.25" customHeight="1"/>
    <row r="3697" ht="14.25" customHeight="1"/>
    <row r="3698" ht="14.25" customHeight="1"/>
    <row r="3699" ht="14.25" customHeight="1"/>
    <row r="3700" ht="14.25" customHeight="1"/>
    <row r="3701" ht="14.25" customHeight="1"/>
    <row r="3702" ht="14.25" customHeight="1"/>
    <row r="3703" ht="14.25" customHeight="1"/>
    <row r="3704" ht="14.25" customHeight="1"/>
    <row r="3705" ht="14.25" customHeight="1"/>
    <row r="3706" ht="14.25" customHeight="1"/>
    <row r="3707" ht="14.25" customHeight="1"/>
    <row r="3708" ht="14.25" customHeight="1"/>
    <row r="3709" ht="14.25" customHeight="1"/>
    <row r="3710" ht="14.25" customHeight="1"/>
    <row r="3711" ht="14.25" customHeight="1"/>
    <row r="3712" ht="14.25" customHeight="1"/>
    <row r="3713" ht="14.25" customHeight="1"/>
    <row r="3714" ht="14.25" customHeight="1"/>
    <row r="3715" ht="14.25" customHeight="1"/>
    <row r="3716" ht="14.25" customHeight="1"/>
    <row r="3717" ht="14.25" customHeight="1"/>
    <row r="3718" ht="14.25" customHeight="1"/>
    <row r="3719" ht="14.25" customHeight="1"/>
    <row r="3720" ht="14.25" customHeight="1"/>
    <row r="3721" ht="14.25" customHeight="1"/>
    <row r="3722" ht="14.25" customHeight="1"/>
    <row r="3723" ht="14.25" customHeight="1"/>
    <row r="3724" ht="14.25" customHeight="1"/>
    <row r="3725" ht="14.25" customHeight="1"/>
    <row r="3726" ht="14.25" customHeight="1"/>
    <row r="3727" ht="14.25" customHeight="1"/>
    <row r="3728" ht="14.25" customHeight="1"/>
    <row r="3729" ht="14.25" customHeight="1"/>
    <row r="3730" ht="14.25" customHeight="1"/>
    <row r="3731" ht="14.25" customHeight="1"/>
    <row r="3732" ht="14.25" customHeight="1"/>
    <row r="3733" ht="14.25" customHeight="1"/>
    <row r="3734" ht="14.25" customHeight="1"/>
    <row r="3735" ht="14.25" customHeight="1"/>
    <row r="3736" ht="14.25" customHeight="1"/>
    <row r="3737" ht="14.25" customHeight="1"/>
    <row r="3738" ht="14.25" customHeight="1"/>
    <row r="3739" ht="14.25" customHeight="1"/>
    <row r="3740" ht="14.25" customHeight="1"/>
    <row r="3741" ht="14.25" customHeight="1"/>
    <row r="3742" ht="14.25" customHeight="1"/>
    <row r="3743" ht="14.25" customHeight="1"/>
    <row r="3744" ht="14.25" customHeight="1"/>
    <row r="3745" ht="14.25" customHeight="1"/>
    <row r="3746" ht="14.25" customHeight="1"/>
    <row r="3747" ht="14.25" customHeight="1"/>
    <row r="3748" ht="14.25" customHeight="1"/>
    <row r="3749" ht="14.25" customHeight="1"/>
    <row r="3750" ht="14.25" customHeight="1"/>
    <row r="3751" ht="14.25" customHeight="1"/>
    <row r="3752" ht="14.25" customHeight="1"/>
    <row r="3753" ht="14.25" customHeight="1"/>
    <row r="3754" ht="14.25" customHeight="1"/>
    <row r="3755" ht="14.25" customHeight="1"/>
    <row r="3756" ht="14.25" customHeight="1"/>
    <row r="3757" ht="14.25" customHeight="1"/>
    <row r="3758" ht="14.25" customHeight="1"/>
    <row r="3759" ht="14.25" customHeight="1"/>
    <row r="3760" ht="14.25" customHeight="1"/>
    <row r="3761" ht="14.25" customHeight="1"/>
    <row r="3762" ht="14.25" customHeight="1"/>
    <row r="3763" ht="14.25" customHeight="1"/>
    <row r="3764" ht="14.25" customHeight="1"/>
    <row r="3765" ht="14.25" customHeight="1"/>
    <row r="3766" ht="14.25" customHeight="1"/>
    <row r="3767" ht="14.25" customHeight="1"/>
    <row r="3768" ht="14.25" customHeight="1"/>
    <row r="3769" ht="14.25" customHeight="1"/>
    <row r="3770" ht="14.25" customHeight="1"/>
    <row r="3771" ht="14.25" customHeight="1"/>
    <row r="3772" ht="14.25" customHeight="1"/>
    <row r="3773" ht="14.25" customHeight="1"/>
    <row r="3774" ht="14.25" customHeight="1"/>
    <row r="3775" ht="14.25" customHeight="1"/>
    <row r="3776" ht="14.25" customHeight="1"/>
    <row r="3777" ht="14.25" customHeight="1"/>
    <row r="3778" ht="14.25" customHeight="1"/>
    <row r="3779" ht="14.25" customHeight="1"/>
    <row r="3780" ht="14.25" customHeight="1"/>
    <row r="3781" ht="14.25" customHeight="1"/>
    <row r="3782" ht="14.25" customHeight="1"/>
    <row r="3783" ht="14.25" customHeight="1"/>
    <row r="3784" ht="14.25" customHeight="1"/>
    <row r="3785" ht="14.25" customHeight="1"/>
    <row r="3786" ht="14.25" customHeight="1"/>
    <row r="3787" ht="14.25" customHeight="1"/>
    <row r="3788" ht="14.25" customHeight="1"/>
    <row r="3789" ht="14.25" customHeight="1"/>
    <row r="3790" ht="14.25" customHeight="1"/>
    <row r="3791" ht="14.25" customHeight="1"/>
    <row r="3792" ht="14.25" customHeight="1"/>
    <row r="3793" ht="14.25" customHeight="1"/>
    <row r="3794" ht="14.25" customHeight="1"/>
    <row r="3795" ht="14.25" customHeight="1"/>
    <row r="3796" ht="14.25" customHeight="1"/>
    <row r="3797" ht="14.25" customHeight="1"/>
    <row r="3798" ht="14.25" customHeight="1"/>
    <row r="3799" ht="14.25" customHeight="1"/>
    <row r="3800" ht="14.25" customHeight="1"/>
    <row r="3801" ht="14.25" customHeight="1"/>
    <row r="3802" ht="14.25" customHeight="1"/>
    <row r="3803" ht="14.25" customHeight="1"/>
    <row r="3804" ht="14.25" customHeight="1"/>
    <row r="3805" ht="14.25" customHeight="1"/>
    <row r="3806" ht="14.25" customHeight="1"/>
    <row r="3807" ht="14.25" customHeight="1"/>
    <row r="3808" ht="14.25" customHeight="1"/>
    <row r="3809" ht="14.25" customHeight="1"/>
    <row r="3810" ht="14.25" customHeight="1"/>
    <row r="3811" ht="14.25" customHeight="1"/>
    <row r="3812" ht="14.25" customHeight="1"/>
    <row r="3813" ht="14.25" customHeight="1"/>
    <row r="3814" ht="14.25" customHeight="1"/>
    <row r="3815" ht="14.25" customHeight="1"/>
    <row r="3816" ht="14.25" customHeight="1"/>
    <row r="3817" ht="14.25" customHeight="1"/>
    <row r="3818" ht="14.25" customHeight="1"/>
    <row r="3819" ht="14.25" customHeight="1"/>
    <row r="3820" ht="14.25" customHeight="1"/>
    <row r="3821" ht="14.25" customHeight="1"/>
    <row r="3822" ht="14.25" customHeight="1"/>
    <row r="3823" ht="14.25" customHeight="1"/>
    <row r="3824" ht="14.25" customHeight="1"/>
    <row r="3825" ht="14.25" customHeight="1"/>
    <row r="3826" ht="14.25" customHeight="1"/>
    <row r="3827" ht="14.25" customHeight="1"/>
    <row r="3828" ht="14.25" customHeight="1"/>
    <row r="3829" ht="14.25" customHeight="1"/>
    <row r="3830" ht="14.25" customHeight="1"/>
    <row r="3831" ht="14.25" customHeight="1"/>
    <row r="3832" ht="14.25" customHeight="1"/>
    <row r="3833" ht="14.25" customHeight="1"/>
    <row r="3834" ht="14.25" customHeight="1"/>
    <row r="3835" ht="14.25" customHeight="1"/>
    <row r="3836" ht="14.25" customHeight="1"/>
    <row r="3837" ht="14.25" customHeight="1"/>
    <row r="3838" ht="14.25" customHeight="1"/>
    <row r="3839" ht="14.25" customHeight="1"/>
    <row r="3840" ht="14.25" customHeight="1"/>
    <row r="3841" ht="14.25" customHeight="1"/>
    <row r="3842" ht="14.25" customHeight="1"/>
    <row r="3843" ht="14.25" customHeight="1"/>
    <row r="3844" ht="14.25" customHeight="1"/>
    <row r="3845" ht="14.25" customHeight="1"/>
    <row r="3846" ht="14.25" customHeight="1"/>
    <row r="3847" ht="14.25" customHeight="1"/>
    <row r="3848" ht="14.25" customHeight="1"/>
    <row r="3849" ht="14.25" customHeight="1"/>
    <row r="3850" ht="14.25" customHeight="1"/>
    <row r="3851" ht="14.25" customHeight="1"/>
    <row r="3852" ht="14.25" customHeight="1"/>
    <row r="3853" ht="14.25" customHeight="1"/>
    <row r="3854" ht="14.25" customHeight="1"/>
    <row r="3855" ht="14.25" customHeight="1"/>
    <row r="3856" ht="14.25" customHeight="1"/>
    <row r="3857" ht="14.25" customHeight="1"/>
    <row r="3858" ht="14.25" customHeight="1"/>
    <row r="3859" ht="14.25" customHeight="1"/>
    <row r="3860" ht="14.25" customHeight="1"/>
    <row r="3861" ht="14.25" customHeight="1"/>
    <row r="3862" ht="14.25" customHeight="1"/>
    <row r="3863" ht="14.25" customHeight="1"/>
    <row r="3864" ht="14.25" customHeight="1"/>
    <row r="3865" ht="14.25" customHeight="1"/>
    <row r="3866" ht="14.25" customHeight="1"/>
    <row r="3867" ht="14.25" customHeight="1"/>
    <row r="3868" ht="14.25" customHeight="1"/>
    <row r="3869" ht="14.25" customHeight="1"/>
    <row r="3870" ht="14.25" customHeight="1"/>
    <row r="3871" ht="14.25" customHeight="1"/>
    <row r="3872" ht="14.25" customHeight="1"/>
    <row r="3873" ht="14.25" customHeight="1"/>
    <row r="3874" ht="14.25" customHeight="1"/>
    <row r="3875" ht="14.25" customHeight="1"/>
    <row r="3876" ht="14.25" customHeight="1"/>
    <row r="3877" ht="14.25" customHeight="1"/>
    <row r="3878" ht="14.25" customHeight="1"/>
    <row r="3879" ht="14.25" customHeight="1"/>
    <row r="3880" ht="14.25" customHeight="1"/>
    <row r="3881" ht="14.25" customHeight="1"/>
    <row r="3882" ht="14.25" customHeight="1"/>
    <row r="3883" ht="14.25" customHeight="1"/>
    <row r="3884" ht="14.25" customHeight="1"/>
    <row r="3885" ht="14.25" customHeight="1"/>
    <row r="3886" ht="14.25" customHeight="1"/>
    <row r="3887" ht="14.25" customHeight="1"/>
    <row r="3888" ht="14.25" customHeight="1"/>
    <row r="3889" ht="14.25" customHeight="1"/>
    <row r="3890" ht="14.25" customHeight="1"/>
    <row r="3891" ht="14.25" customHeight="1"/>
    <row r="3892" ht="14.25" customHeight="1"/>
    <row r="3893" ht="14.25" customHeight="1"/>
    <row r="3894" ht="14.25" customHeight="1"/>
    <row r="3895" ht="14.25" customHeight="1"/>
    <row r="3896" ht="14.25" customHeight="1"/>
    <row r="3897" ht="14.25" customHeight="1"/>
    <row r="3898" ht="14.25" customHeight="1"/>
    <row r="3899" ht="14.25" customHeight="1"/>
    <row r="3900" ht="14.25" customHeight="1"/>
    <row r="3901" ht="14.25" customHeight="1"/>
    <row r="3902" ht="14.25" customHeight="1"/>
    <row r="3903" ht="14.25" customHeight="1"/>
    <row r="3904" ht="14.25" customHeight="1"/>
    <row r="3905" ht="14.25" customHeight="1"/>
    <row r="3906" ht="14.25" customHeight="1"/>
    <row r="3907" ht="14.25" customHeight="1"/>
    <row r="3908" ht="14.25" customHeight="1"/>
    <row r="3909" ht="14.25" customHeight="1"/>
    <row r="3910" ht="14.25" customHeight="1"/>
    <row r="3911" ht="14.25" customHeight="1"/>
    <row r="3912" ht="14.25" customHeight="1"/>
    <row r="3913" ht="14.25" customHeight="1"/>
    <row r="3914" ht="14.25" customHeight="1"/>
    <row r="3915" ht="14.25" customHeight="1"/>
    <row r="3916" ht="14.25" customHeight="1"/>
    <row r="3917" ht="14.25" customHeight="1"/>
    <row r="3918" ht="14.25" customHeight="1"/>
    <row r="3919" ht="14.25" customHeight="1"/>
    <row r="3920" ht="14.25" customHeight="1"/>
    <row r="3921" ht="14.25" customHeight="1"/>
    <row r="3922" ht="14.25" customHeight="1"/>
    <row r="3923" ht="14.25" customHeight="1"/>
    <row r="3924" ht="14.25" customHeight="1"/>
    <row r="3925" ht="14.25" customHeight="1"/>
    <row r="3926" ht="14.25" customHeight="1"/>
    <row r="3927" ht="14.25" customHeight="1"/>
    <row r="3928" ht="14.25" customHeight="1"/>
    <row r="3929" ht="14.25" customHeight="1"/>
    <row r="3930" ht="14.25" customHeight="1"/>
    <row r="3931" ht="14.25" customHeight="1"/>
    <row r="3932" ht="14.25" customHeight="1"/>
    <row r="3933" ht="14.25" customHeight="1"/>
    <row r="3934" ht="14.25" customHeight="1"/>
    <row r="3935" ht="14.25" customHeight="1"/>
    <row r="3936" ht="14.25" customHeight="1"/>
    <row r="3937" ht="14.25" customHeight="1"/>
    <row r="3938" ht="14.25" customHeight="1"/>
    <row r="3939" ht="14.25" customHeight="1"/>
    <row r="3940" ht="14.25" customHeight="1"/>
    <row r="3941" ht="14.25" customHeight="1"/>
    <row r="3942" ht="14.25" customHeight="1"/>
    <row r="3943" ht="14.25" customHeight="1"/>
    <row r="3944" ht="14.25" customHeight="1"/>
    <row r="3945" ht="14.25" customHeight="1"/>
    <row r="3946" ht="14.25" customHeight="1"/>
    <row r="3947" ht="14.25" customHeight="1"/>
    <row r="3948" ht="14.25" customHeight="1"/>
    <row r="3949" ht="14.25" customHeight="1"/>
    <row r="3950" ht="14.25" customHeight="1"/>
    <row r="3951" ht="14.25" customHeight="1"/>
    <row r="3952" ht="14.25" customHeight="1"/>
    <row r="3953" ht="14.25" customHeight="1"/>
    <row r="3954" ht="14.25" customHeight="1"/>
    <row r="3955" ht="14.25" customHeight="1"/>
    <row r="3956" ht="14.25" customHeight="1"/>
    <row r="3957" ht="14.25" customHeight="1"/>
    <row r="3958" ht="14.25" customHeight="1"/>
    <row r="3959" ht="14.25" customHeight="1"/>
    <row r="3960" ht="14.25" customHeight="1"/>
    <row r="3961" ht="14.25" customHeight="1"/>
    <row r="3962" ht="14.25" customHeight="1"/>
    <row r="3963" ht="14.25" customHeight="1"/>
    <row r="3964" ht="14.25" customHeight="1"/>
    <row r="3965" ht="14.25" customHeight="1"/>
    <row r="3966" ht="14.25" customHeight="1"/>
    <row r="3967" ht="14.25" customHeight="1"/>
    <row r="3968" ht="14.25" customHeight="1"/>
    <row r="3969" ht="14.25" customHeight="1"/>
    <row r="3970" ht="14.25" customHeight="1"/>
    <row r="3971" ht="14.25" customHeight="1"/>
    <row r="3972" ht="14.25" customHeight="1"/>
    <row r="3973" ht="14.25" customHeight="1"/>
    <row r="3974" ht="14.25" customHeight="1"/>
    <row r="3975" ht="14.25" customHeight="1"/>
    <row r="3976" ht="14.25" customHeight="1"/>
    <row r="3977" ht="14.25" customHeight="1"/>
    <row r="3978" ht="14.25" customHeight="1"/>
    <row r="3979" ht="14.25" customHeight="1"/>
    <row r="3980" ht="14.25" customHeight="1"/>
    <row r="3981" ht="14.25" customHeight="1"/>
    <row r="3982" ht="14.25" customHeight="1"/>
    <row r="3983" ht="14.25" customHeight="1"/>
    <row r="3984" ht="14.25" customHeight="1"/>
    <row r="3985" ht="14.25" customHeight="1"/>
    <row r="3986" ht="14.25" customHeight="1"/>
    <row r="3987" ht="14.25" customHeight="1"/>
    <row r="3988" ht="14.25" customHeight="1"/>
    <row r="3989" ht="14.25" customHeight="1"/>
    <row r="3990" ht="14.25" customHeight="1"/>
    <row r="3991" ht="14.25" customHeight="1"/>
    <row r="3992" ht="14.25" customHeight="1"/>
    <row r="3993" ht="14.25" customHeight="1"/>
    <row r="3994" ht="14.25" customHeight="1"/>
    <row r="3995" ht="14.25" customHeight="1"/>
    <row r="3996" ht="14.25" customHeight="1"/>
    <row r="3997" ht="14.25" customHeight="1"/>
    <row r="3998" ht="14.25" customHeight="1"/>
    <row r="3999" ht="14.25" customHeight="1"/>
    <row r="4000" ht="14.25" customHeight="1"/>
    <row r="4001" ht="14.25" customHeight="1"/>
    <row r="4002" ht="14.25" customHeight="1"/>
    <row r="4003" ht="14.25" customHeight="1"/>
    <row r="4004" ht="14.25" customHeight="1"/>
    <row r="4005" ht="14.25" customHeight="1"/>
    <row r="4006" ht="14.25" customHeight="1"/>
    <row r="4007" ht="14.25" customHeight="1"/>
    <row r="4008" ht="14.25" customHeight="1"/>
    <row r="4009" ht="14.25" customHeight="1"/>
    <row r="4010" ht="14.25" customHeight="1"/>
    <row r="4011" ht="14.25" customHeight="1"/>
    <row r="4012" ht="14.25" customHeight="1"/>
    <row r="4013" ht="14.25" customHeight="1"/>
    <row r="4014" ht="14.25" customHeight="1"/>
    <row r="4015" ht="14.25" customHeight="1"/>
    <row r="4016" ht="14.25" customHeight="1"/>
    <row r="4017" ht="14.25" customHeight="1"/>
    <row r="4018" ht="14.25" customHeight="1"/>
    <row r="4019" ht="14.25" customHeight="1"/>
    <row r="4020" ht="14.25" customHeight="1"/>
    <row r="4021" ht="14.25" customHeight="1"/>
    <row r="4022" ht="14.25" customHeight="1"/>
    <row r="4023" ht="14.25" customHeight="1"/>
    <row r="4024" ht="14.25" customHeight="1"/>
    <row r="4025" ht="14.25" customHeight="1"/>
    <row r="4026" ht="14.25" customHeight="1"/>
    <row r="4027" ht="14.25" customHeight="1"/>
    <row r="4028" ht="14.25" customHeight="1"/>
    <row r="4029" ht="14.25" customHeight="1"/>
    <row r="4030" ht="14.25" customHeight="1"/>
    <row r="4031" ht="14.25" customHeight="1"/>
    <row r="4032" ht="14.25" customHeight="1"/>
    <row r="4033" ht="14.25" customHeight="1"/>
    <row r="4034" ht="14.25" customHeight="1"/>
    <row r="4035" ht="14.25" customHeight="1"/>
    <row r="4036" ht="14.25" customHeight="1"/>
    <row r="4037" ht="14.25" customHeight="1"/>
    <row r="4038" ht="14.25" customHeight="1"/>
    <row r="4039" ht="14.25" customHeight="1"/>
    <row r="4040" ht="14.25" customHeight="1"/>
    <row r="4041" ht="14.25" customHeight="1"/>
    <row r="4042" ht="14.25" customHeight="1"/>
    <row r="4043" ht="14.25" customHeight="1"/>
    <row r="4044" ht="14.25" customHeight="1"/>
    <row r="4045" ht="14.25" customHeight="1"/>
    <row r="4046" ht="14.25" customHeight="1"/>
    <row r="4047" ht="14.25" customHeight="1"/>
    <row r="4048" ht="14.25" customHeight="1"/>
    <row r="4049" ht="14.25" customHeight="1"/>
    <row r="4050" ht="14.25" customHeight="1"/>
    <row r="4051" ht="14.25" customHeight="1"/>
    <row r="4052" ht="14.25" customHeight="1"/>
    <row r="4053" ht="14.25" customHeight="1"/>
    <row r="4054" ht="14.25" customHeight="1"/>
    <row r="4055" ht="14.25" customHeight="1"/>
    <row r="4056" ht="14.25" customHeight="1"/>
    <row r="4057" ht="14.25" customHeight="1"/>
    <row r="4058" ht="14.25" customHeight="1"/>
    <row r="4059" ht="14.25" customHeight="1"/>
    <row r="4060" ht="14.25" customHeight="1"/>
    <row r="4061" ht="14.25" customHeight="1"/>
    <row r="4062" ht="14.25" customHeight="1"/>
    <row r="4063" ht="14.25" customHeight="1"/>
    <row r="4064" ht="14.25" customHeight="1"/>
    <row r="4065" ht="14.25" customHeight="1"/>
    <row r="4066" ht="14.25" customHeight="1"/>
    <row r="4067" ht="14.25" customHeight="1"/>
    <row r="4068" ht="14.25" customHeight="1"/>
    <row r="4069" ht="14.25" customHeight="1"/>
    <row r="4070" ht="14.25" customHeight="1"/>
    <row r="4071" ht="14.25" customHeight="1"/>
    <row r="4072" ht="14.25" customHeight="1"/>
    <row r="4073" ht="14.25" customHeight="1"/>
    <row r="4074" ht="14.25" customHeight="1"/>
    <row r="4075" ht="14.25" customHeight="1"/>
    <row r="4076" ht="14.25" customHeight="1"/>
    <row r="4077" ht="14.25" customHeight="1"/>
    <row r="4078" ht="14.25" customHeight="1"/>
    <row r="4079" ht="14.25" customHeight="1"/>
    <row r="4080" ht="14.25" customHeight="1"/>
    <row r="4081" ht="14.25" customHeight="1"/>
    <row r="4082" ht="14.25" customHeight="1"/>
    <row r="4083" ht="14.25" customHeight="1"/>
    <row r="4084" ht="14.25" customHeight="1"/>
    <row r="4085" ht="14.25" customHeight="1"/>
    <row r="4086" ht="14.25" customHeight="1"/>
    <row r="4087" ht="14.25" customHeight="1"/>
    <row r="4088" ht="14.25" customHeight="1"/>
    <row r="4089" ht="14.25" customHeight="1"/>
    <row r="4090" ht="14.25" customHeight="1"/>
    <row r="4091" ht="14.25" customHeight="1"/>
    <row r="4092" ht="14.25" customHeight="1"/>
    <row r="4093" ht="14.25" customHeight="1"/>
    <row r="4094" ht="14.25" customHeight="1"/>
    <row r="4095" ht="14.25" customHeight="1"/>
    <row r="4096" ht="14.25" customHeight="1"/>
    <row r="4097" ht="14.25" customHeight="1"/>
    <row r="4098" ht="14.25" customHeight="1"/>
    <row r="4099" ht="14.25" customHeight="1"/>
    <row r="4100" ht="14.25" customHeight="1"/>
    <row r="4101" ht="14.25" customHeight="1"/>
    <row r="4102" ht="14.25" customHeight="1"/>
    <row r="4103" ht="14.25" customHeight="1"/>
    <row r="4104" ht="14.25" customHeight="1"/>
    <row r="4105" ht="14.25" customHeight="1"/>
    <row r="4106" ht="14.25" customHeight="1"/>
    <row r="4107" ht="14.25" customHeight="1"/>
    <row r="4108" ht="14.25" customHeight="1"/>
    <row r="4109" ht="14.25" customHeight="1"/>
    <row r="4110" ht="14.25" customHeight="1"/>
    <row r="4111" ht="14.25" customHeight="1"/>
    <row r="4112" ht="14.25" customHeight="1"/>
    <row r="4113" ht="14.25" customHeight="1"/>
    <row r="4114" ht="14.25" customHeight="1"/>
    <row r="4115" ht="14.25" customHeight="1"/>
    <row r="4116" ht="14.25" customHeight="1"/>
    <row r="4117" ht="14.25" customHeight="1"/>
    <row r="4118" ht="14.25" customHeight="1"/>
    <row r="4119" ht="14.25" customHeight="1"/>
    <row r="4120" ht="14.25" customHeight="1"/>
    <row r="4121" ht="14.25" customHeight="1"/>
    <row r="4122" ht="14.25" customHeight="1"/>
    <row r="4123" ht="14.25" customHeight="1"/>
    <row r="4124" ht="14.25" customHeight="1"/>
    <row r="4125" ht="14.25" customHeight="1"/>
    <row r="4126" ht="14.25" customHeight="1"/>
    <row r="4127" ht="14.25" customHeight="1"/>
    <row r="4128" ht="14.25" customHeight="1"/>
    <row r="4129" ht="14.25" customHeight="1"/>
    <row r="4130" ht="14.25" customHeight="1"/>
    <row r="4131" ht="14.25" customHeight="1"/>
    <row r="4132" ht="14.25" customHeight="1"/>
    <row r="4133" ht="14.25" customHeight="1"/>
    <row r="4134" ht="14.25" customHeight="1"/>
    <row r="4135" ht="14.25" customHeight="1"/>
    <row r="4136" ht="14.25" customHeight="1"/>
    <row r="4137" ht="14.25" customHeight="1"/>
    <row r="4138" ht="14.25" customHeight="1"/>
    <row r="4139" ht="14.25" customHeight="1"/>
    <row r="4140" ht="14.25" customHeight="1"/>
    <row r="4141" ht="14.25" customHeight="1"/>
    <row r="4142" ht="14.25" customHeight="1"/>
    <row r="4143" ht="14.25" customHeight="1"/>
    <row r="4144" ht="14.25" customHeight="1"/>
    <row r="4145" ht="14.25" customHeight="1"/>
    <row r="4146" ht="14.25" customHeight="1"/>
    <row r="4147" ht="14.25" customHeight="1"/>
    <row r="4148" ht="14.25" customHeight="1"/>
    <row r="4149" ht="14.25" customHeight="1"/>
    <row r="4150" ht="14.25" customHeight="1"/>
    <row r="4151" ht="14.25" customHeight="1"/>
    <row r="4152" ht="14.25" customHeight="1"/>
    <row r="4153" ht="14.25" customHeight="1"/>
    <row r="4154" ht="14.25" customHeight="1"/>
    <row r="4155" ht="14.25" customHeight="1"/>
    <row r="4156" ht="14.25" customHeight="1"/>
    <row r="4157" ht="14.25" customHeight="1"/>
    <row r="4158" ht="14.25" customHeight="1"/>
    <row r="4159" ht="14.25" customHeight="1"/>
    <row r="4160" ht="14.25" customHeight="1"/>
    <row r="4161" ht="14.25" customHeight="1"/>
    <row r="4162" ht="14.25" customHeight="1"/>
    <row r="4163" ht="14.25" customHeight="1"/>
    <row r="4164" ht="14.25" customHeight="1"/>
    <row r="4165" ht="14.25" customHeight="1"/>
    <row r="4166" ht="14.25" customHeight="1"/>
    <row r="4167" ht="14.25" customHeight="1"/>
    <row r="4168" ht="14.25" customHeight="1"/>
    <row r="4169" ht="14.25" customHeight="1"/>
    <row r="4170" ht="14.25" customHeight="1"/>
    <row r="4171" ht="14.25" customHeight="1"/>
    <row r="4172" ht="14.25" customHeight="1"/>
    <row r="4173" ht="14.25" customHeight="1"/>
    <row r="4174" ht="14.25" customHeight="1"/>
    <row r="4175" ht="14.25" customHeight="1"/>
    <row r="4176" ht="14.25" customHeight="1"/>
    <row r="4177" ht="14.25" customHeight="1"/>
    <row r="4178" ht="14.25" customHeight="1"/>
    <row r="4179" ht="14.25" customHeight="1"/>
    <row r="4180" ht="14.25" customHeight="1"/>
    <row r="4181" ht="14.25" customHeight="1"/>
    <row r="4182" ht="14.25" customHeight="1"/>
    <row r="4183" ht="14.25" customHeight="1"/>
    <row r="4184" ht="14.25" customHeight="1"/>
    <row r="4185" ht="14.25" customHeight="1"/>
    <row r="4186" ht="14.25" customHeight="1"/>
    <row r="4187" ht="14.25" customHeight="1"/>
    <row r="4188" ht="14.25" customHeight="1"/>
    <row r="4189" ht="14.25" customHeight="1"/>
    <row r="4190" ht="14.25" customHeight="1"/>
    <row r="4191" ht="14.25" customHeight="1"/>
    <row r="4192" ht="14.25" customHeight="1"/>
    <row r="4193" ht="14.25" customHeight="1"/>
    <row r="4194" ht="14.25" customHeight="1"/>
    <row r="4195" ht="14.25" customHeight="1"/>
    <row r="4196" ht="14.25" customHeight="1"/>
    <row r="4197" ht="14.25" customHeight="1"/>
    <row r="4198" ht="14.25" customHeight="1"/>
    <row r="4199" ht="14.25" customHeight="1"/>
    <row r="4200" ht="14.25" customHeight="1"/>
    <row r="4201" ht="14.25" customHeight="1"/>
    <row r="4202" ht="14.25" customHeight="1"/>
    <row r="4203" ht="14.25" customHeight="1"/>
    <row r="4204" ht="14.25" customHeight="1"/>
    <row r="4205" ht="14.25" customHeight="1"/>
    <row r="4206" ht="14.25" customHeight="1"/>
    <row r="4207" ht="14.25" customHeight="1"/>
    <row r="4208" ht="14.25" customHeight="1"/>
    <row r="4209" ht="14.25" customHeight="1"/>
    <row r="4210" ht="14.25" customHeight="1"/>
    <row r="4211" ht="14.25" customHeight="1"/>
    <row r="4212" ht="14.25" customHeight="1"/>
    <row r="4213" ht="14.25" customHeight="1"/>
    <row r="4214" ht="14.25" customHeight="1"/>
    <row r="4215" ht="14.25" customHeight="1"/>
    <row r="4216" ht="14.25" customHeight="1"/>
    <row r="4217" ht="14.25" customHeight="1"/>
    <row r="4218" ht="14.25" customHeight="1"/>
    <row r="4219" ht="14.25" customHeight="1"/>
    <row r="4220" ht="14.25" customHeight="1"/>
    <row r="4221" ht="14.25" customHeight="1"/>
    <row r="4222" ht="14.25" customHeight="1"/>
    <row r="4223" ht="14.25" customHeight="1"/>
    <row r="4224" ht="14.25" customHeight="1"/>
    <row r="4225" ht="14.25" customHeight="1"/>
    <row r="4226" ht="14.25" customHeight="1"/>
    <row r="4227" ht="14.25" customHeight="1"/>
    <row r="4228" ht="14.25" customHeight="1"/>
    <row r="4229" ht="14.25" customHeight="1"/>
    <row r="4230" ht="14.25" customHeight="1"/>
    <row r="4231" ht="14.25" customHeight="1"/>
    <row r="4232" ht="14.25" customHeight="1"/>
    <row r="4233" ht="14.25" customHeight="1"/>
    <row r="4234" ht="14.25" customHeight="1"/>
    <row r="4235" ht="14.25" customHeight="1"/>
    <row r="4236" ht="14.25" customHeight="1"/>
    <row r="4237" ht="14.25" customHeight="1"/>
    <row r="4238" ht="14.25" customHeight="1"/>
    <row r="4239" ht="14.25" customHeight="1"/>
    <row r="4240" ht="14.25" customHeight="1"/>
    <row r="4241" ht="14.25" customHeight="1"/>
    <row r="4242" ht="14.25" customHeight="1"/>
    <row r="4243" ht="14.25" customHeight="1"/>
    <row r="4244" ht="14.25" customHeight="1"/>
    <row r="4245" ht="14.25" customHeight="1"/>
    <row r="4246" ht="14.25" customHeight="1"/>
    <row r="4247" ht="14.25" customHeight="1"/>
    <row r="4248" ht="14.25" customHeight="1"/>
    <row r="4249" ht="14.25" customHeight="1"/>
    <row r="4250" ht="14.25" customHeight="1"/>
    <row r="4251" ht="14.25" customHeight="1"/>
    <row r="4252" ht="14.25" customHeight="1"/>
    <row r="4253" ht="14.25" customHeight="1"/>
    <row r="4254" ht="14.25" customHeight="1"/>
    <row r="4255" ht="14.25" customHeight="1"/>
    <row r="4256" ht="14.25" customHeight="1"/>
    <row r="4257" ht="14.25" customHeight="1"/>
    <row r="4258" ht="14.25" customHeight="1"/>
    <row r="4259" ht="14.25" customHeight="1"/>
    <row r="4260" ht="14.25" customHeight="1"/>
    <row r="4261" ht="14.25" customHeight="1"/>
    <row r="4262" ht="14.25" customHeight="1"/>
    <row r="4263" ht="14.25" customHeight="1"/>
    <row r="4264" ht="14.25" customHeight="1"/>
    <row r="4265" ht="14.25" customHeight="1"/>
    <row r="4266" ht="14.25" customHeight="1"/>
    <row r="4267" ht="14.25" customHeight="1"/>
    <row r="4268" ht="14.25" customHeight="1"/>
    <row r="4269" ht="14.25" customHeight="1"/>
    <row r="4270" ht="14.25" customHeight="1"/>
    <row r="4271" ht="14.25" customHeight="1"/>
    <row r="4272" ht="14.25" customHeight="1"/>
    <row r="4273" ht="14.25" customHeight="1"/>
    <row r="4274" ht="14.25" customHeight="1"/>
    <row r="4275" ht="14.25" customHeight="1"/>
    <row r="4276" ht="14.25" customHeight="1"/>
    <row r="4277" ht="14.25" customHeight="1"/>
    <row r="4278" ht="14.25" customHeight="1"/>
    <row r="4279" ht="14.25" customHeight="1"/>
    <row r="4280" ht="14.25" customHeight="1"/>
    <row r="4281" ht="14.25" customHeight="1"/>
    <row r="4282" ht="14.25" customHeight="1"/>
    <row r="4283" ht="14.25" customHeight="1"/>
    <row r="4284" ht="14.25" customHeight="1"/>
    <row r="4285" ht="14.25" customHeight="1"/>
    <row r="4286" ht="14.25" customHeight="1"/>
    <row r="4287" ht="14.25" customHeight="1"/>
    <row r="4288" ht="14.25" customHeight="1"/>
    <row r="4289" ht="14.25" customHeight="1"/>
    <row r="4290" ht="14.25" customHeight="1"/>
    <row r="4291" ht="14.25" customHeight="1"/>
    <row r="4292" ht="14.25" customHeight="1"/>
    <row r="4293" ht="14.25" customHeight="1"/>
    <row r="4294" ht="14.25" customHeight="1"/>
    <row r="4295" ht="14.25" customHeight="1"/>
    <row r="4296" ht="14.25" customHeight="1"/>
    <row r="4297" ht="14.25" customHeight="1"/>
    <row r="4298" ht="14.25" customHeight="1"/>
    <row r="4299" ht="14.25" customHeight="1"/>
    <row r="4300" ht="14.25" customHeight="1"/>
    <row r="4301" ht="14.25" customHeight="1"/>
    <row r="4302" ht="14.25" customHeight="1"/>
    <row r="4303" ht="14.25" customHeight="1"/>
    <row r="4304" ht="14.25" customHeight="1"/>
    <row r="4305" ht="14.25" customHeight="1"/>
    <row r="4306" ht="14.25" customHeight="1"/>
    <row r="4307" ht="14.25" customHeight="1"/>
    <row r="4308" ht="14.25" customHeight="1"/>
    <row r="4309" ht="14.25" customHeight="1"/>
    <row r="4310" ht="14.25" customHeight="1"/>
    <row r="4311" ht="14.25" customHeight="1"/>
    <row r="4312" ht="14.25" customHeight="1"/>
    <row r="4313" ht="14.25" customHeight="1"/>
    <row r="4314" ht="14.25" customHeight="1"/>
    <row r="4315" ht="14.25" customHeight="1"/>
    <row r="4316" ht="14.25" customHeight="1"/>
    <row r="4317" ht="14.25" customHeight="1"/>
    <row r="4318" ht="14.25" customHeight="1"/>
    <row r="4319" ht="14.25" customHeight="1"/>
    <row r="4320" ht="14.25" customHeight="1"/>
    <row r="4321" ht="14.25" customHeight="1"/>
    <row r="4322" ht="14.25" customHeight="1"/>
    <row r="4323" ht="14.25" customHeight="1"/>
    <row r="4324" ht="14.25" customHeight="1"/>
    <row r="4325" ht="14.25" customHeight="1"/>
    <row r="4326" ht="14.25" customHeight="1"/>
    <row r="4327" ht="14.25" customHeight="1"/>
    <row r="4328" ht="14.25" customHeight="1"/>
    <row r="4329" ht="14.25" customHeight="1"/>
    <row r="4330" ht="14.25" customHeight="1"/>
    <row r="4331" ht="14.25" customHeight="1"/>
    <row r="4332" ht="14.25" customHeight="1"/>
    <row r="4333" ht="14.25" customHeight="1"/>
    <row r="4334" ht="14.25" customHeight="1"/>
    <row r="4335" ht="14.25" customHeight="1"/>
    <row r="4336" ht="14.25" customHeight="1"/>
    <row r="4337" ht="14.25" customHeight="1"/>
    <row r="4338" ht="14.25" customHeight="1"/>
    <row r="4339" ht="14.25" customHeight="1"/>
    <row r="4340" ht="14.25" customHeight="1"/>
    <row r="4341" ht="14.25" customHeight="1"/>
    <row r="4342" ht="14.25" customHeight="1"/>
    <row r="4343" ht="14.25" customHeight="1"/>
    <row r="4344" ht="14.25" customHeight="1"/>
    <row r="4345" ht="14.25" customHeight="1"/>
    <row r="4346" ht="14.25" customHeight="1"/>
    <row r="4347" ht="14.25" customHeight="1"/>
    <row r="4348" ht="14.25" customHeight="1"/>
    <row r="4349" ht="14.25" customHeight="1"/>
    <row r="4350" ht="14.25" customHeight="1"/>
    <row r="4351" ht="14.25" customHeight="1"/>
    <row r="4352" ht="14.25" customHeight="1"/>
    <row r="4353" ht="14.25" customHeight="1"/>
    <row r="4354" ht="14.25" customHeight="1"/>
    <row r="4355" ht="14.25" customHeight="1"/>
    <row r="4356" ht="14.25" customHeight="1"/>
    <row r="4357" ht="14.25" customHeight="1"/>
    <row r="4358" ht="14.25" customHeight="1"/>
    <row r="4359" ht="14.25" customHeight="1"/>
    <row r="4360" ht="14.25" customHeight="1"/>
    <row r="4361" ht="14.25" customHeight="1"/>
    <row r="4362" ht="14.25" customHeight="1"/>
    <row r="4363" ht="14.25" customHeight="1"/>
    <row r="4364" ht="14.25" customHeight="1"/>
    <row r="4365" ht="14.25" customHeight="1"/>
    <row r="4366" ht="14.25" customHeight="1"/>
    <row r="4367" ht="14.25" customHeight="1"/>
    <row r="4368" ht="14.25" customHeight="1"/>
    <row r="4369" ht="14.25" customHeight="1"/>
    <row r="4370" ht="14.25" customHeight="1"/>
    <row r="4371" ht="14.25" customHeight="1"/>
    <row r="4372" ht="14.25" customHeight="1"/>
    <row r="4373" ht="14.25" customHeight="1"/>
    <row r="4374" ht="14.25" customHeight="1"/>
    <row r="4375" ht="14.25" customHeight="1"/>
    <row r="4376" ht="14.25" customHeight="1"/>
    <row r="4377" ht="14.25" customHeight="1"/>
    <row r="4378" ht="14.25" customHeight="1"/>
    <row r="4379" ht="14.25" customHeight="1"/>
    <row r="4380" ht="14.25" customHeight="1"/>
    <row r="4381" ht="14.25" customHeight="1"/>
    <row r="4382" ht="14.25" customHeight="1"/>
    <row r="4383" ht="14.25" customHeight="1"/>
    <row r="4384" ht="14.25" customHeight="1"/>
    <row r="4385" ht="14.25" customHeight="1"/>
    <row r="4386" ht="14.25" customHeight="1"/>
    <row r="4387" ht="14.25" customHeight="1"/>
    <row r="4388" ht="14.25" customHeight="1"/>
    <row r="4389" ht="14.25" customHeight="1"/>
    <row r="4390" ht="14.25" customHeight="1"/>
    <row r="4391" ht="14.25" customHeight="1"/>
    <row r="4392" ht="14.25" customHeight="1"/>
    <row r="4393" ht="14.25" customHeight="1"/>
    <row r="4394" ht="14.25" customHeight="1"/>
    <row r="4395" ht="14.25" customHeight="1"/>
    <row r="4396" ht="14.25" customHeight="1"/>
    <row r="4397" ht="14.25" customHeight="1"/>
    <row r="4398" ht="14.25" customHeight="1"/>
    <row r="4399" ht="14.25" customHeight="1"/>
    <row r="4400" ht="14.25" customHeight="1"/>
    <row r="4401" ht="14.25" customHeight="1"/>
    <row r="4402" ht="14.25" customHeight="1"/>
    <row r="4403" ht="14.25" customHeight="1"/>
    <row r="4404" ht="14.25" customHeight="1"/>
    <row r="4405" ht="14.25" customHeight="1"/>
    <row r="4406" ht="14.25" customHeight="1"/>
    <row r="4407" ht="14.25" customHeight="1"/>
    <row r="4408" ht="14.25" customHeight="1"/>
    <row r="4409" ht="14.25" customHeight="1"/>
    <row r="4410" ht="14.25" customHeight="1"/>
    <row r="4411" ht="14.25" customHeight="1"/>
    <row r="4412" ht="14.25" customHeight="1"/>
    <row r="4413" ht="14.25" customHeight="1"/>
    <row r="4414" ht="14.25" customHeight="1"/>
    <row r="4415" ht="14.25" customHeight="1"/>
    <row r="4416" ht="14.25" customHeight="1"/>
    <row r="4417" ht="14.25" customHeight="1"/>
    <row r="4418" ht="14.25" customHeight="1"/>
    <row r="4419" ht="14.25" customHeight="1"/>
    <row r="4420" ht="14.25" customHeight="1"/>
    <row r="4421" ht="14.25" customHeight="1"/>
    <row r="4422" ht="14.25" customHeight="1"/>
    <row r="4423" ht="14.25" customHeight="1"/>
    <row r="4424" ht="14.25" customHeight="1"/>
    <row r="4425" ht="14.25" customHeight="1"/>
    <row r="4426" ht="14.25" customHeight="1"/>
    <row r="4427" ht="14.25" customHeight="1"/>
    <row r="4428" ht="14.25" customHeight="1"/>
    <row r="4429" ht="14.25" customHeight="1"/>
    <row r="4430" ht="14.25" customHeight="1"/>
    <row r="4431" ht="14.25" customHeight="1"/>
    <row r="4432" ht="14.25" customHeight="1"/>
    <row r="4433" ht="14.25" customHeight="1"/>
    <row r="4434" ht="14.25" customHeight="1"/>
    <row r="4435" ht="14.25" customHeight="1"/>
    <row r="4436" ht="14.25" customHeight="1"/>
    <row r="4437" ht="14.25" customHeight="1"/>
    <row r="4438" ht="14.25" customHeight="1"/>
    <row r="4439" ht="14.25" customHeight="1"/>
    <row r="4440" ht="14.25" customHeight="1"/>
    <row r="4441" ht="14.25" customHeight="1"/>
    <row r="4442" ht="14.25" customHeight="1"/>
    <row r="4443" ht="14.25" customHeight="1"/>
    <row r="4444" ht="14.25" customHeight="1"/>
    <row r="4445" ht="14.25" customHeight="1"/>
    <row r="4446" ht="14.25" customHeight="1"/>
    <row r="4447" ht="14.25" customHeight="1"/>
    <row r="4448" ht="14.25" customHeight="1"/>
    <row r="4449" ht="14.25" customHeight="1"/>
    <row r="4450" ht="14.25" customHeight="1"/>
    <row r="4451" ht="14.25" customHeight="1"/>
    <row r="4452" ht="14.25" customHeight="1"/>
    <row r="4453" ht="14.25" customHeight="1"/>
    <row r="4454" ht="14.25" customHeight="1"/>
    <row r="4455" ht="14.25" customHeight="1"/>
    <row r="4456" ht="14.25" customHeight="1"/>
    <row r="4457" ht="14.25" customHeight="1"/>
    <row r="4458" ht="14.25" customHeight="1"/>
    <row r="4459" ht="14.25" customHeight="1"/>
    <row r="4460" ht="14.25" customHeight="1"/>
    <row r="4461" ht="14.25" customHeight="1"/>
    <row r="4462" ht="14.25" customHeight="1"/>
    <row r="4463" ht="14.25" customHeight="1"/>
    <row r="4464" ht="14.25" customHeight="1"/>
    <row r="4465" ht="14.25" customHeight="1"/>
    <row r="4466" ht="14.25" customHeight="1"/>
    <row r="4467" ht="14.25" customHeight="1"/>
    <row r="4468" ht="14.25" customHeight="1"/>
    <row r="4469" ht="14.25" customHeight="1"/>
    <row r="4470" ht="14.25" customHeight="1"/>
    <row r="4471" ht="14.25" customHeight="1"/>
    <row r="4472" ht="14.25" customHeight="1"/>
    <row r="4473" ht="14.25" customHeight="1"/>
    <row r="4474" ht="14.25" customHeight="1"/>
    <row r="4475" ht="14.25" customHeight="1"/>
    <row r="4476" ht="14.25" customHeight="1"/>
    <row r="4477" ht="14.25" customHeight="1"/>
    <row r="4478" ht="14.25" customHeight="1"/>
    <row r="4479" ht="14.25" customHeight="1"/>
    <row r="4480" ht="14.25" customHeight="1"/>
    <row r="4481" ht="14.25" customHeight="1"/>
    <row r="4482" ht="14.25" customHeight="1"/>
    <row r="4483" ht="14.25" customHeight="1"/>
    <row r="4484" ht="14.25" customHeight="1"/>
    <row r="4485" ht="14.25" customHeight="1"/>
    <row r="4486" ht="14.25" customHeight="1"/>
    <row r="4487" ht="14.25" customHeight="1"/>
    <row r="4488" ht="14.25" customHeight="1"/>
    <row r="4489" ht="14.25" customHeight="1"/>
    <row r="4490" ht="14.25" customHeight="1"/>
    <row r="4491" ht="14.25" customHeight="1"/>
    <row r="4492" ht="14.25" customHeight="1"/>
    <row r="4493" ht="14.25" customHeight="1"/>
    <row r="4494" ht="14.25" customHeight="1"/>
    <row r="4495" ht="14.25" customHeight="1"/>
    <row r="4496" ht="14.25" customHeight="1"/>
    <row r="4497" ht="14.25" customHeight="1"/>
    <row r="4498" ht="14.25" customHeight="1"/>
    <row r="4499" ht="14.25" customHeight="1"/>
    <row r="4500" ht="14.25" customHeight="1"/>
    <row r="4501" ht="14.25" customHeight="1"/>
    <row r="4502" ht="14.25" customHeight="1"/>
    <row r="4503" ht="14.25" customHeight="1"/>
    <row r="4504" ht="14.25" customHeight="1"/>
    <row r="4505" ht="14.25" customHeight="1"/>
    <row r="4506" ht="14.25" customHeight="1"/>
    <row r="4507" ht="14.25" customHeight="1"/>
    <row r="4508" ht="14.25" customHeight="1"/>
    <row r="4509" ht="14.25" customHeight="1"/>
    <row r="4510" ht="14.25" customHeight="1"/>
    <row r="4511" ht="14.25" customHeight="1"/>
    <row r="4512" ht="14.25" customHeight="1"/>
    <row r="4513" ht="14.25" customHeight="1"/>
    <row r="4514" ht="14.25" customHeight="1"/>
    <row r="4515" ht="14.25" customHeight="1"/>
    <row r="4516" ht="14.25" customHeight="1"/>
    <row r="4517" ht="14.25" customHeight="1"/>
    <row r="4518" ht="14.25" customHeight="1"/>
    <row r="4519" ht="14.25" customHeight="1"/>
    <row r="4520" ht="14.25" customHeight="1"/>
    <row r="4521" ht="14.25" customHeight="1"/>
    <row r="4522" ht="14.25" customHeight="1"/>
    <row r="4523" ht="14.25" customHeight="1"/>
    <row r="4524" ht="14.25" customHeight="1"/>
    <row r="4525" ht="14.25" customHeight="1"/>
    <row r="4526" ht="14.25" customHeight="1"/>
    <row r="4527" ht="14.25" customHeight="1"/>
    <row r="4528" ht="14.25" customHeight="1"/>
    <row r="4529" ht="14.25" customHeight="1"/>
    <row r="4530" ht="14.25" customHeight="1"/>
    <row r="4531" ht="14.25" customHeight="1"/>
    <row r="4532" ht="14.25" customHeight="1"/>
    <row r="4533" ht="14.25" customHeight="1"/>
    <row r="4534" ht="14.25" customHeight="1"/>
    <row r="4535" ht="14.25" customHeight="1"/>
    <row r="4536" ht="14.25" customHeight="1"/>
    <row r="4537" ht="14.25" customHeight="1"/>
    <row r="4538" ht="14.25" customHeight="1"/>
    <row r="4539" ht="14.25" customHeight="1"/>
    <row r="4540" ht="14.25" customHeight="1"/>
    <row r="4541" ht="14.25" customHeight="1"/>
    <row r="4542" ht="14.25" customHeight="1"/>
    <row r="4543" ht="14.25" customHeight="1"/>
    <row r="4544" ht="14.25" customHeight="1"/>
    <row r="4545" ht="14.25" customHeight="1"/>
    <row r="4546" ht="14.25" customHeight="1"/>
    <row r="4547" ht="14.25" customHeight="1"/>
    <row r="4548" ht="14.25" customHeight="1"/>
    <row r="4549" ht="14.25" customHeight="1"/>
    <row r="4550" ht="14.25" customHeight="1"/>
    <row r="4551" ht="14.25" customHeight="1"/>
    <row r="4552" ht="14.25" customHeight="1"/>
    <row r="4553" ht="14.25" customHeight="1"/>
    <row r="4554" ht="14.25" customHeight="1"/>
    <row r="4555" ht="14.25" customHeight="1"/>
    <row r="4556" ht="14.25" customHeight="1"/>
    <row r="4557" ht="14.25" customHeight="1"/>
    <row r="4558" ht="14.25" customHeight="1"/>
    <row r="4559" ht="14.25" customHeight="1"/>
    <row r="4560" ht="14.25" customHeight="1"/>
    <row r="4561" ht="14.25" customHeight="1"/>
    <row r="4562" ht="14.25" customHeight="1"/>
    <row r="4563" ht="14.25" customHeight="1"/>
    <row r="4564" ht="14.25" customHeight="1"/>
    <row r="4565" ht="14.25" customHeight="1"/>
    <row r="4566" ht="14.25" customHeight="1"/>
    <row r="4567" ht="14.25" customHeight="1"/>
    <row r="4568" ht="14.25" customHeight="1"/>
    <row r="4569" ht="14.25" customHeight="1"/>
    <row r="4570" ht="14.25" customHeight="1"/>
    <row r="4571" ht="14.25" customHeight="1"/>
    <row r="4572" ht="14.25" customHeight="1"/>
    <row r="4573" ht="14.25" customHeight="1"/>
    <row r="4574" ht="14.25" customHeight="1"/>
    <row r="4575" ht="14.25" customHeight="1"/>
    <row r="4576" ht="14.25" customHeight="1"/>
    <row r="4577" ht="14.25" customHeight="1"/>
    <row r="4578" ht="14.25" customHeight="1"/>
    <row r="4579" ht="14.25" customHeight="1"/>
    <row r="4580" ht="14.25" customHeight="1"/>
    <row r="4581" ht="14.25" customHeight="1"/>
    <row r="4582" ht="14.25" customHeight="1"/>
    <row r="4583" ht="14.25" customHeight="1"/>
    <row r="4584" ht="14.25" customHeight="1"/>
    <row r="4585" ht="14.25" customHeight="1"/>
    <row r="4586" ht="14.25" customHeight="1"/>
    <row r="4587" ht="14.25" customHeight="1"/>
    <row r="4588" ht="14.25" customHeight="1"/>
    <row r="4589" ht="14.25" customHeight="1"/>
    <row r="4590" ht="14.25" customHeight="1"/>
    <row r="4591" ht="14.25" customHeight="1"/>
    <row r="4592" ht="14.25" customHeight="1"/>
    <row r="4593" ht="14.25" customHeight="1"/>
    <row r="4594" ht="14.25" customHeight="1"/>
    <row r="4595" ht="14.25" customHeight="1"/>
    <row r="4596" ht="14.25" customHeight="1"/>
    <row r="4597" ht="14.25" customHeight="1"/>
    <row r="4598" ht="14.25" customHeight="1"/>
    <row r="4599" ht="14.25" customHeight="1"/>
    <row r="4600" ht="14.25" customHeight="1"/>
    <row r="4601" ht="14.25" customHeight="1"/>
    <row r="4602" ht="14.25" customHeight="1"/>
    <row r="4603" ht="14.25" customHeight="1"/>
    <row r="4604" ht="14.25" customHeight="1"/>
    <row r="4605" ht="14.25" customHeight="1"/>
    <row r="4606" ht="14.25" customHeight="1"/>
    <row r="4607" ht="14.25" customHeight="1"/>
    <row r="4608" ht="14.25" customHeight="1"/>
    <row r="4609" ht="14.25" customHeight="1"/>
    <row r="4610" ht="14.25" customHeight="1"/>
    <row r="4611" ht="14.25" customHeight="1"/>
    <row r="4612" ht="14.25" customHeight="1"/>
    <row r="4613" ht="14.25" customHeight="1"/>
    <row r="4614" ht="14.25" customHeight="1"/>
    <row r="4615" ht="14.25" customHeight="1"/>
    <row r="4616" ht="14.25" customHeight="1"/>
    <row r="4617" ht="14.25" customHeight="1"/>
    <row r="4618" ht="14.25" customHeight="1"/>
    <row r="4619" ht="14.25" customHeight="1"/>
    <row r="4620" ht="14.25" customHeight="1"/>
    <row r="4621" ht="14.25" customHeight="1"/>
    <row r="4622" ht="14.25" customHeight="1"/>
    <row r="4623" ht="14.25" customHeight="1"/>
    <row r="4624" ht="14.25" customHeight="1"/>
    <row r="4625" ht="14.25" customHeight="1"/>
    <row r="4626" ht="14.25" customHeight="1"/>
    <row r="4627" ht="14.25" customHeight="1"/>
    <row r="4628" ht="14.25" customHeight="1"/>
    <row r="4629" ht="14.25" customHeight="1"/>
    <row r="4630" ht="14.25" customHeight="1"/>
    <row r="4631" ht="14.25" customHeight="1"/>
    <row r="4632" ht="14.25" customHeight="1"/>
    <row r="4633" ht="14.25" customHeight="1"/>
    <row r="4634" ht="14.25" customHeight="1"/>
    <row r="4635" ht="14.25" customHeight="1"/>
    <row r="4636" ht="14.25" customHeight="1"/>
    <row r="4637" ht="14.25" customHeight="1"/>
    <row r="4638" ht="14.25" customHeight="1"/>
    <row r="4639" ht="14.25" customHeight="1"/>
    <row r="4640" ht="14.25" customHeight="1"/>
    <row r="4641" ht="14.25" customHeight="1"/>
    <row r="4642" ht="14.25" customHeight="1"/>
    <row r="4643" ht="14.25" customHeight="1"/>
    <row r="4644" ht="14.25" customHeight="1"/>
    <row r="4645" ht="14.25" customHeight="1"/>
    <row r="4646" ht="14.25" customHeight="1"/>
    <row r="4647" ht="14.25" customHeight="1"/>
    <row r="4648" ht="14.25" customHeight="1"/>
    <row r="4649" ht="14.25" customHeight="1"/>
    <row r="4650" ht="14.25" customHeight="1"/>
    <row r="4651" ht="14.25" customHeight="1"/>
    <row r="4652" ht="14.25" customHeight="1"/>
    <row r="4653" ht="14.25" customHeight="1"/>
    <row r="4654" ht="14.25" customHeight="1"/>
    <row r="4655" ht="14.25" customHeight="1"/>
    <row r="4656" ht="14.25" customHeight="1"/>
    <row r="4657" ht="14.25" customHeight="1"/>
    <row r="4658" ht="14.25" customHeight="1"/>
    <row r="4659" ht="14.25" customHeight="1"/>
    <row r="4660" ht="14.25" customHeight="1"/>
    <row r="4661" ht="14.25" customHeight="1"/>
    <row r="4662" ht="14.25" customHeight="1"/>
    <row r="4663" ht="14.25" customHeight="1"/>
    <row r="4664" ht="14.25" customHeight="1"/>
    <row r="4665" ht="14.25" customHeight="1"/>
    <row r="4666" ht="14.25" customHeight="1"/>
    <row r="4667" ht="14.25" customHeight="1"/>
    <row r="4668" ht="14.25" customHeight="1"/>
    <row r="4669" ht="14.25" customHeight="1"/>
    <row r="4670" ht="14.25" customHeight="1"/>
    <row r="4671" ht="14.25" customHeight="1"/>
    <row r="4672" ht="14.25" customHeight="1"/>
    <row r="4673" ht="14.25" customHeight="1"/>
    <row r="4674" ht="14.25" customHeight="1"/>
    <row r="4675" ht="14.25" customHeight="1"/>
    <row r="4676" ht="14.25" customHeight="1"/>
    <row r="4677" ht="14.25" customHeight="1"/>
    <row r="4678" ht="14.25" customHeight="1"/>
    <row r="4679" ht="14.25" customHeight="1"/>
    <row r="4680" ht="14.25" customHeight="1"/>
    <row r="4681" ht="14.25" customHeight="1"/>
    <row r="4682" ht="14.25" customHeight="1"/>
    <row r="4683" ht="14.25" customHeight="1"/>
    <row r="4684" ht="14.25" customHeight="1"/>
    <row r="4685" ht="14.25" customHeight="1"/>
    <row r="4686" ht="14.25" customHeight="1"/>
    <row r="4687" ht="14.25" customHeight="1"/>
    <row r="4688" ht="14.25" customHeight="1"/>
    <row r="4689" ht="14.25" customHeight="1"/>
    <row r="4690" ht="14.25" customHeight="1"/>
    <row r="4691" ht="14.25" customHeight="1"/>
    <row r="4692" ht="14.25" customHeight="1"/>
    <row r="4693" ht="14.25" customHeight="1"/>
    <row r="4694" ht="14.25" customHeight="1"/>
    <row r="4695" ht="14.25" customHeight="1"/>
    <row r="4696" ht="14.25" customHeight="1"/>
    <row r="4697" ht="14.25" customHeight="1"/>
    <row r="4698" ht="14.25" customHeight="1"/>
    <row r="4699" ht="14.25" customHeight="1"/>
    <row r="4700" ht="14.25" customHeight="1"/>
    <row r="4701" ht="14.25" customHeight="1"/>
    <row r="4702" ht="14.25" customHeight="1"/>
    <row r="4703" ht="14.25" customHeight="1"/>
    <row r="4704" ht="14.25" customHeight="1"/>
    <row r="4705" ht="14.25" customHeight="1"/>
    <row r="4706" ht="14.25" customHeight="1"/>
    <row r="4707" ht="14.25" customHeight="1"/>
    <row r="4708" ht="14.25" customHeight="1"/>
    <row r="4709" ht="14.25" customHeight="1"/>
    <row r="4710" ht="14.25" customHeight="1"/>
    <row r="4711" ht="14.25" customHeight="1"/>
    <row r="4712" ht="14.25" customHeight="1"/>
    <row r="4713" ht="14.25" customHeight="1"/>
    <row r="4714" ht="14.25" customHeight="1"/>
    <row r="4715" ht="14.25" customHeight="1"/>
    <row r="4716" ht="14.25" customHeight="1"/>
    <row r="4717" ht="14.25" customHeight="1"/>
    <row r="4718" ht="14.25" customHeight="1"/>
    <row r="4719" ht="14.25" customHeight="1"/>
    <row r="4720" ht="14.25" customHeight="1"/>
    <row r="4721" ht="14.25" customHeight="1"/>
    <row r="4722" ht="14.25" customHeight="1"/>
    <row r="4723" ht="14.25" customHeight="1"/>
    <row r="4724" ht="14.25" customHeight="1"/>
    <row r="4725" ht="14.25" customHeight="1"/>
    <row r="4726" ht="14.25" customHeight="1"/>
    <row r="4727" ht="14.25" customHeight="1"/>
    <row r="4728" ht="14.25" customHeight="1"/>
    <row r="4729" ht="14.25" customHeight="1"/>
    <row r="4730" ht="14.25" customHeight="1"/>
    <row r="4731" ht="14.25" customHeight="1"/>
    <row r="4732" ht="14.25" customHeight="1"/>
    <row r="4733" ht="14.25" customHeight="1"/>
    <row r="4734" ht="14.25" customHeight="1"/>
    <row r="4735" ht="14.25" customHeight="1"/>
    <row r="4736" ht="14.25" customHeight="1"/>
    <row r="4737" ht="14.25" customHeight="1"/>
    <row r="4738" ht="14.25" customHeight="1"/>
    <row r="4739" ht="14.25" customHeight="1"/>
    <row r="4740" ht="14.25" customHeight="1"/>
    <row r="4741" ht="14.25" customHeight="1"/>
    <row r="4742" ht="14.25" customHeight="1"/>
    <row r="4743" ht="14.25" customHeight="1"/>
    <row r="4744" ht="14.25" customHeight="1"/>
    <row r="4745" ht="14.25" customHeight="1"/>
    <row r="4746" ht="14.25" customHeight="1"/>
    <row r="4747" ht="14.25" customHeight="1"/>
    <row r="4748" ht="14.25" customHeight="1"/>
    <row r="4749" ht="14.25" customHeight="1"/>
    <row r="4750" ht="14.25" customHeight="1"/>
    <row r="4751" ht="14.25" customHeight="1"/>
    <row r="4752" ht="14.25" customHeight="1"/>
    <row r="4753" ht="14.25" customHeight="1"/>
    <row r="4754" ht="14.25" customHeight="1"/>
    <row r="4755" ht="14.25" customHeight="1"/>
    <row r="4756" ht="14.25" customHeight="1"/>
    <row r="4757" ht="14.25" customHeight="1"/>
    <row r="4758" ht="14.25" customHeight="1"/>
    <row r="4759" ht="14.25" customHeight="1"/>
    <row r="4760" ht="14.25" customHeight="1"/>
    <row r="4761" ht="14.25" customHeight="1"/>
    <row r="4762" ht="14.25" customHeight="1"/>
    <row r="4763" ht="14.25" customHeight="1"/>
    <row r="4764" ht="14.25" customHeight="1"/>
    <row r="4765" ht="14.25" customHeight="1"/>
    <row r="4766" ht="14.25" customHeight="1"/>
    <row r="4767" ht="14.25" customHeight="1"/>
    <row r="4768" ht="14.25" customHeight="1"/>
    <row r="4769" ht="14.25" customHeight="1"/>
    <row r="4770" ht="14.25" customHeight="1"/>
    <row r="4771" ht="14.25" customHeight="1"/>
    <row r="4772" ht="14.25" customHeight="1"/>
    <row r="4773" ht="14.25" customHeight="1"/>
    <row r="4774" ht="14.25" customHeight="1"/>
    <row r="4775" ht="14.25" customHeight="1"/>
    <row r="4776" ht="14.25" customHeight="1"/>
    <row r="4777" ht="14.25" customHeight="1"/>
    <row r="4778" ht="14.25" customHeight="1"/>
    <row r="4779" ht="14.25" customHeight="1"/>
    <row r="4780" ht="14.25" customHeight="1"/>
    <row r="4781" ht="14.25" customHeight="1"/>
    <row r="4782" ht="14.25" customHeight="1"/>
    <row r="4783" ht="14.25" customHeight="1"/>
    <row r="4784" ht="14.25" customHeight="1"/>
    <row r="4785" ht="14.25" customHeight="1"/>
    <row r="4786" ht="14.25" customHeight="1"/>
    <row r="4787" ht="14.25" customHeight="1"/>
    <row r="4788" ht="14.25" customHeight="1"/>
    <row r="4789" ht="14.25" customHeight="1"/>
    <row r="4790" ht="14.25" customHeight="1"/>
    <row r="4791" ht="14.25" customHeight="1"/>
    <row r="4792" ht="14.25" customHeight="1"/>
    <row r="4793" ht="14.25" customHeight="1"/>
    <row r="4794" ht="14.25" customHeight="1"/>
    <row r="4795" ht="14.25" customHeight="1"/>
    <row r="4796" ht="14.25" customHeight="1"/>
    <row r="4797" ht="14.25" customHeight="1"/>
    <row r="4798" ht="14.25" customHeight="1"/>
    <row r="4799" ht="14.25" customHeight="1"/>
    <row r="4800" ht="14.25" customHeight="1"/>
    <row r="4801" ht="14.25" customHeight="1"/>
    <row r="4802" ht="14.25" customHeight="1"/>
    <row r="4803" ht="14.25" customHeight="1"/>
    <row r="4804" ht="14.25" customHeight="1"/>
    <row r="4805" ht="14.25" customHeight="1"/>
    <row r="4806" ht="14.25" customHeight="1"/>
    <row r="4807" ht="14.25" customHeight="1"/>
    <row r="4808" ht="14.25" customHeight="1"/>
    <row r="4809" ht="14.25" customHeight="1"/>
    <row r="4810" ht="14.25" customHeight="1"/>
    <row r="4811" ht="14.25" customHeight="1"/>
    <row r="4812" ht="14.25" customHeight="1"/>
    <row r="4813" ht="14.25" customHeight="1"/>
    <row r="4814" ht="14.25" customHeight="1"/>
    <row r="4815" ht="14.25" customHeight="1"/>
    <row r="4816" ht="14.25" customHeight="1"/>
    <row r="4817" ht="14.25" customHeight="1"/>
    <row r="4818" ht="14.25" customHeight="1"/>
    <row r="4819" ht="14.25" customHeight="1"/>
    <row r="4820" ht="14.25" customHeight="1"/>
    <row r="4821" ht="14.25" customHeight="1"/>
    <row r="4822" ht="14.25" customHeight="1"/>
    <row r="4823" ht="14.25" customHeight="1"/>
    <row r="4824" ht="14.25" customHeight="1"/>
    <row r="4825" ht="14.25" customHeight="1"/>
    <row r="4826" ht="14.25" customHeight="1"/>
    <row r="4827" ht="14.25" customHeight="1"/>
    <row r="4828" ht="14.25" customHeight="1"/>
    <row r="4829" ht="14.25" customHeight="1"/>
    <row r="4830" ht="14.25" customHeight="1"/>
    <row r="4831" ht="14.25" customHeight="1"/>
    <row r="4832" ht="14.25" customHeight="1"/>
    <row r="4833" ht="14.25" customHeight="1"/>
    <row r="4834" ht="14.25" customHeight="1"/>
    <row r="4835" ht="14.25" customHeight="1"/>
    <row r="4836" ht="14.25" customHeight="1"/>
    <row r="4837" ht="14.25" customHeight="1"/>
    <row r="4838" ht="14.25" customHeight="1"/>
    <row r="4839" ht="14.25" customHeight="1"/>
    <row r="4840" ht="14.25" customHeight="1"/>
    <row r="4841" ht="14.25" customHeight="1"/>
    <row r="4842" ht="14.25" customHeight="1"/>
    <row r="4843" ht="14.25" customHeight="1"/>
    <row r="4844" ht="14.25" customHeight="1"/>
    <row r="4845" ht="14.25" customHeight="1"/>
    <row r="4846" ht="14.25" customHeight="1"/>
    <row r="4847" ht="14.25" customHeight="1"/>
    <row r="4848" ht="14.25" customHeight="1"/>
    <row r="4849" ht="14.25" customHeight="1"/>
    <row r="4850" ht="14.25" customHeight="1"/>
    <row r="4851" ht="14.25" customHeight="1"/>
    <row r="4852" ht="14.25" customHeight="1"/>
    <row r="4853" ht="14.25" customHeight="1"/>
    <row r="4854" ht="14.25" customHeight="1"/>
    <row r="4855" ht="14.25" customHeight="1"/>
    <row r="4856" ht="14.25" customHeight="1"/>
    <row r="4857" ht="14.25" customHeight="1"/>
    <row r="4858" ht="14.25" customHeight="1"/>
    <row r="4859" ht="14.25" customHeight="1"/>
    <row r="4860" ht="14.25" customHeight="1"/>
    <row r="4861" ht="14.25" customHeight="1"/>
    <row r="4862" ht="14.25" customHeight="1"/>
    <row r="4863" ht="14.25" customHeight="1"/>
    <row r="4864" ht="14.25" customHeight="1"/>
    <row r="4865" ht="14.25" customHeight="1"/>
    <row r="4866" ht="14.25" customHeight="1"/>
    <row r="4867" ht="14.25" customHeight="1"/>
    <row r="4868" ht="14.25" customHeight="1"/>
    <row r="4869" ht="14.25" customHeight="1"/>
    <row r="4870" ht="14.25" customHeight="1"/>
    <row r="4871" ht="14.25" customHeight="1"/>
    <row r="4872" ht="14.25" customHeight="1"/>
    <row r="4873" ht="14.25" customHeight="1"/>
    <row r="4874" ht="14.25" customHeight="1"/>
    <row r="4875" ht="14.25" customHeight="1"/>
    <row r="4876" ht="14.25" customHeight="1"/>
    <row r="4877" ht="14.25" customHeight="1"/>
    <row r="4878" ht="14.25" customHeight="1"/>
    <row r="4879" ht="14.25" customHeight="1"/>
    <row r="4880" ht="14.25" customHeight="1"/>
    <row r="4881" ht="14.25" customHeight="1"/>
    <row r="4882" ht="14.25" customHeight="1"/>
    <row r="4883" ht="14.25" customHeight="1"/>
    <row r="4884" ht="14.25" customHeight="1"/>
    <row r="4885" ht="14.25" customHeight="1"/>
    <row r="4886" ht="14.25" customHeight="1"/>
    <row r="4887" ht="14.25" customHeight="1"/>
    <row r="4888" ht="14.25" customHeight="1"/>
    <row r="4889" ht="14.25" customHeight="1"/>
    <row r="4890" ht="14.25" customHeight="1"/>
    <row r="4891" ht="14.25" customHeight="1"/>
    <row r="4892" ht="14.25" customHeight="1"/>
    <row r="4893" ht="14.25" customHeight="1"/>
    <row r="4894" ht="14.25" customHeight="1"/>
    <row r="4895" ht="14.25" customHeight="1"/>
    <row r="4896" ht="14.25" customHeight="1"/>
    <row r="4897" ht="14.25" customHeight="1"/>
    <row r="4898" ht="14.25" customHeight="1"/>
    <row r="4899" ht="14.25" customHeight="1"/>
    <row r="4900" ht="14.25" customHeight="1"/>
    <row r="4901" ht="14.25" customHeight="1"/>
    <row r="4902" ht="14.25" customHeight="1"/>
    <row r="4903" ht="14.25" customHeight="1"/>
    <row r="4904" ht="14.25" customHeight="1"/>
    <row r="4905" ht="14.25" customHeight="1"/>
    <row r="4906" ht="14.25" customHeight="1"/>
    <row r="4907" ht="14.25" customHeight="1"/>
    <row r="4908" ht="14.25" customHeight="1"/>
    <row r="4909" ht="14.25" customHeight="1"/>
    <row r="4910" ht="14.25" customHeight="1"/>
    <row r="4911" ht="14.25" customHeight="1"/>
    <row r="4912" ht="14.25" customHeight="1"/>
    <row r="4913" ht="14.25" customHeight="1"/>
    <row r="4914" ht="14.25" customHeight="1"/>
    <row r="4915" ht="14.25" customHeight="1"/>
    <row r="4916" ht="14.25" customHeight="1"/>
    <row r="4917" ht="14.25" customHeight="1"/>
    <row r="4918" ht="14.25" customHeight="1"/>
    <row r="4919" ht="14.25" customHeight="1"/>
    <row r="4920" ht="14.25" customHeight="1"/>
    <row r="4921" ht="14.25" customHeight="1"/>
    <row r="4922" ht="14.25" customHeight="1"/>
    <row r="4923" ht="14.25" customHeight="1"/>
    <row r="4924" ht="14.25" customHeight="1"/>
    <row r="4925" ht="14.25" customHeight="1"/>
    <row r="4926" ht="14.25" customHeight="1"/>
    <row r="4927" ht="14.25" customHeight="1"/>
    <row r="4928" ht="14.25" customHeight="1"/>
    <row r="4929" ht="14.25" customHeight="1"/>
    <row r="4930" ht="14.25" customHeight="1"/>
    <row r="4931" ht="14.25" customHeight="1"/>
    <row r="4932" ht="14.25" customHeight="1"/>
    <row r="4933" ht="14.25" customHeight="1"/>
    <row r="4934" ht="14.25" customHeight="1"/>
    <row r="4935" ht="14.25" customHeight="1"/>
    <row r="4936" ht="14.25" customHeight="1"/>
    <row r="4937" ht="14.25" customHeight="1"/>
    <row r="4938" ht="14.25" customHeight="1"/>
    <row r="4939" ht="14.25" customHeight="1"/>
    <row r="4940" ht="14.25" customHeight="1"/>
    <row r="4941" ht="14.25" customHeight="1"/>
    <row r="4942" ht="14.25" customHeight="1"/>
    <row r="4943" ht="14.25" customHeight="1"/>
    <row r="4944" ht="14.25" customHeight="1"/>
    <row r="4945" ht="14.25" customHeight="1"/>
    <row r="4946" ht="14.25" customHeight="1"/>
    <row r="4947" ht="14.25" customHeight="1"/>
    <row r="4948" ht="14.25" customHeight="1"/>
    <row r="4949" ht="14.25" customHeight="1"/>
    <row r="4950" ht="14.25" customHeight="1"/>
    <row r="4951" ht="14.25" customHeight="1"/>
    <row r="4952" ht="14.25" customHeight="1"/>
    <row r="4953" ht="14.25" customHeight="1"/>
    <row r="4954" ht="14.25" customHeight="1"/>
    <row r="4955" ht="14.25" customHeight="1"/>
    <row r="4956" ht="14.25" customHeight="1"/>
    <row r="4957" ht="14.25" customHeight="1"/>
    <row r="4958" ht="14.25" customHeight="1"/>
    <row r="4959" ht="14.25" customHeight="1"/>
    <row r="4960" ht="14.25" customHeight="1"/>
    <row r="4961" ht="14.25" customHeight="1"/>
    <row r="4962" ht="14.25" customHeight="1"/>
    <row r="4963" ht="14.25" customHeight="1"/>
    <row r="4964" ht="14.25" customHeight="1"/>
    <row r="4965" ht="14.25" customHeight="1"/>
    <row r="4966" ht="14.25" customHeight="1"/>
    <row r="4967" ht="14.25" customHeight="1"/>
    <row r="4968" ht="14.25" customHeight="1"/>
    <row r="4969" ht="14.25" customHeight="1"/>
    <row r="4970" ht="14.25" customHeight="1"/>
    <row r="4971" ht="14.25" customHeight="1"/>
    <row r="4972" ht="14.25" customHeight="1"/>
    <row r="4973" ht="14.25" customHeight="1"/>
    <row r="4974" ht="14.25" customHeight="1"/>
    <row r="4975" ht="14.25" customHeight="1"/>
    <row r="4976" ht="14.25" customHeight="1"/>
    <row r="4977" ht="14.25" customHeight="1"/>
    <row r="4978" ht="14.25" customHeight="1"/>
    <row r="4979" ht="14.25" customHeight="1"/>
    <row r="4980" ht="14.25" customHeight="1"/>
    <row r="4981" ht="14.25" customHeight="1"/>
    <row r="4982" ht="14.25" customHeight="1"/>
    <row r="4983" ht="14.25" customHeight="1"/>
    <row r="4984" ht="14.25" customHeight="1"/>
    <row r="4985" ht="14.25" customHeight="1"/>
    <row r="4986" ht="14.25" customHeight="1"/>
    <row r="4987" ht="14.25" customHeight="1"/>
    <row r="4988" ht="14.25" customHeight="1"/>
    <row r="4989" ht="14.25" customHeight="1"/>
    <row r="4990" ht="14.25" customHeight="1"/>
    <row r="4991" ht="14.25" customHeight="1"/>
    <row r="4992" ht="14.25" customHeight="1"/>
    <row r="4993" ht="14.25" customHeight="1"/>
    <row r="4994" ht="14.25" customHeight="1"/>
    <row r="4995" ht="14.25" customHeight="1"/>
    <row r="4996" ht="14.25" customHeight="1"/>
    <row r="4997" ht="14.25" customHeight="1"/>
    <row r="4998" ht="14.25" customHeight="1"/>
    <row r="4999" ht="14.25" customHeight="1"/>
    <row r="5000" ht="14.25" customHeight="1"/>
    <row r="5001" ht="14.25" customHeight="1"/>
    <row r="5002" ht="14.25" customHeight="1"/>
    <row r="5003" ht="14.25" customHeight="1"/>
    <row r="5004" ht="14.25" customHeight="1"/>
    <row r="5005" ht="14.25" customHeight="1"/>
    <row r="5006" ht="14.25" customHeight="1"/>
    <row r="5007" ht="14.25" customHeight="1"/>
    <row r="5008" ht="14.25" customHeight="1"/>
    <row r="5009" ht="14.25" customHeight="1"/>
    <row r="5010" ht="14.25" customHeight="1"/>
    <row r="5011" ht="14.25" customHeight="1"/>
    <row r="5012" ht="14.25" customHeight="1"/>
    <row r="5013" ht="14.25" customHeight="1"/>
    <row r="5014" ht="14.25" customHeight="1"/>
    <row r="5015" ht="14.25" customHeight="1"/>
    <row r="5016" ht="14.25" customHeight="1"/>
    <row r="5017" ht="14.25" customHeight="1"/>
    <row r="5018" ht="14.25" customHeight="1"/>
    <row r="5019" ht="14.25" customHeight="1"/>
    <row r="5020" ht="14.25" customHeight="1"/>
    <row r="5021" ht="14.25" customHeight="1"/>
    <row r="5022" ht="14.25" customHeight="1"/>
    <row r="5023" ht="14.25" customHeight="1"/>
    <row r="5024" ht="14.25" customHeight="1"/>
    <row r="5025" ht="14.25" customHeight="1"/>
    <row r="5026" ht="14.25" customHeight="1"/>
    <row r="5027" ht="14.25" customHeight="1"/>
    <row r="5028" ht="14.25" customHeight="1"/>
    <row r="5029" ht="14.25" customHeight="1"/>
    <row r="5030" ht="14.25" customHeight="1"/>
    <row r="5031" ht="14.25" customHeight="1"/>
    <row r="5032" ht="14.25" customHeight="1"/>
    <row r="5033" ht="14.25" customHeight="1"/>
    <row r="5034" ht="14.25" customHeight="1"/>
    <row r="5035" ht="14.25" customHeight="1"/>
    <row r="5036" ht="14.25" customHeight="1"/>
    <row r="5037" ht="14.25" customHeight="1"/>
    <row r="5038" ht="14.25" customHeight="1"/>
    <row r="5039" ht="14.25" customHeight="1"/>
    <row r="5040" ht="14.25" customHeight="1"/>
    <row r="5041" ht="14.25" customHeight="1"/>
    <row r="5042" ht="14.25" customHeight="1"/>
    <row r="5043" ht="14.25" customHeight="1"/>
    <row r="5044" ht="14.25" customHeight="1"/>
    <row r="5045" ht="14.25" customHeight="1"/>
    <row r="5046" ht="14.25" customHeight="1"/>
    <row r="5047" ht="14.25" customHeight="1"/>
    <row r="5048" ht="14.25" customHeight="1"/>
    <row r="5049" ht="14.25" customHeight="1"/>
    <row r="5050" ht="14.25" customHeight="1"/>
    <row r="5051" ht="14.25" customHeight="1"/>
    <row r="5052" ht="14.25" customHeight="1"/>
    <row r="5053" ht="14.25" customHeight="1"/>
    <row r="5054" ht="14.25" customHeight="1"/>
    <row r="5055" ht="14.25" customHeight="1"/>
    <row r="5056" ht="14.25" customHeight="1"/>
    <row r="5057" ht="14.25" customHeight="1"/>
    <row r="5058" ht="14.25" customHeight="1"/>
    <row r="5059" ht="14.25" customHeight="1"/>
    <row r="5060" ht="14.25" customHeight="1"/>
    <row r="5061" ht="14.25" customHeight="1"/>
    <row r="5062" ht="14.25" customHeight="1"/>
    <row r="5063" ht="14.25" customHeight="1"/>
    <row r="5064" ht="14.25" customHeight="1"/>
    <row r="5065" ht="14.25" customHeight="1"/>
    <row r="5066" ht="14.25" customHeight="1"/>
    <row r="5067" ht="14.25" customHeight="1"/>
    <row r="5068" ht="14.25" customHeight="1"/>
    <row r="5069" ht="14.25" customHeight="1"/>
    <row r="5070" ht="14.25" customHeight="1"/>
    <row r="5071" ht="14.25" customHeight="1"/>
    <row r="5072" ht="14.25" customHeight="1"/>
    <row r="5073" ht="14.25" customHeight="1"/>
    <row r="5074" ht="14.25" customHeight="1"/>
    <row r="5075" ht="14.25" customHeight="1"/>
    <row r="5076" ht="14.25" customHeight="1"/>
    <row r="5077" ht="14.25" customHeight="1"/>
    <row r="5078" ht="14.25" customHeight="1"/>
    <row r="5079" ht="14.25" customHeight="1"/>
    <row r="5080" ht="14.25" customHeight="1"/>
    <row r="5081" ht="14.25" customHeight="1"/>
    <row r="5082" ht="14.25" customHeight="1"/>
    <row r="5083" ht="14.25" customHeight="1"/>
    <row r="5084" ht="14.25" customHeight="1"/>
    <row r="5085" ht="14.25" customHeight="1"/>
    <row r="5086" ht="14.25" customHeight="1"/>
    <row r="5087" ht="14.25" customHeight="1"/>
    <row r="5088" ht="14.25" customHeight="1"/>
    <row r="5089" ht="14.25" customHeight="1"/>
    <row r="5090" ht="14.25" customHeight="1"/>
    <row r="5091" ht="14.25" customHeight="1"/>
    <row r="5092" ht="14.25" customHeight="1"/>
    <row r="5093" ht="14.25" customHeight="1"/>
    <row r="5094" ht="14.25" customHeight="1"/>
    <row r="5095" ht="14.25" customHeight="1"/>
    <row r="5096" ht="14.25" customHeight="1"/>
    <row r="5097" ht="14.25" customHeight="1"/>
    <row r="5098" ht="14.25" customHeight="1"/>
    <row r="5099" ht="14.25" customHeight="1"/>
    <row r="5100" ht="14.25" customHeight="1"/>
    <row r="5101" ht="14.25" customHeight="1"/>
    <row r="5102" ht="14.25" customHeight="1"/>
    <row r="5103" ht="14.25" customHeight="1"/>
    <row r="5104" ht="14.25" customHeight="1"/>
    <row r="5105" ht="14.25" customHeight="1"/>
    <row r="5106" ht="14.25" customHeight="1"/>
    <row r="5107" ht="14.25" customHeight="1"/>
    <row r="5108" ht="14.25" customHeight="1"/>
    <row r="5109" ht="14.25" customHeight="1"/>
    <row r="5110" ht="14.25" customHeight="1"/>
    <row r="5111" ht="14.25" customHeight="1"/>
    <row r="5112" ht="14.25" customHeight="1"/>
    <row r="5113" ht="14.25" customHeight="1"/>
    <row r="5114" ht="14.25" customHeight="1"/>
    <row r="5115" ht="14.25" customHeight="1"/>
    <row r="5116" ht="14.25" customHeight="1"/>
    <row r="5117" ht="14.25" customHeight="1"/>
    <row r="5118" ht="14.25" customHeight="1"/>
    <row r="5119" ht="14.25" customHeight="1"/>
    <row r="5120" ht="14.25" customHeight="1"/>
    <row r="5121" ht="14.25" customHeight="1"/>
    <row r="5122" ht="14.25" customHeight="1"/>
    <row r="5123" ht="14.25" customHeight="1"/>
    <row r="5124" ht="14.25" customHeight="1"/>
    <row r="5125" ht="14.25" customHeight="1"/>
    <row r="5126" ht="14.25" customHeight="1"/>
    <row r="5127" ht="14.25" customHeight="1"/>
    <row r="5128" ht="14.25" customHeight="1"/>
    <row r="5129" ht="14.25" customHeight="1"/>
    <row r="5130" ht="14.25" customHeight="1"/>
    <row r="5131" ht="14.25" customHeight="1"/>
    <row r="5132" ht="14.25" customHeight="1"/>
    <row r="5133" ht="14.25" customHeight="1"/>
    <row r="5134" ht="14.25" customHeight="1"/>
    <row r="5135" ht="14.25" customHeight="1"/>
    <row r="5136" ht="14.25" customHeight="1"/>
    <row r="5137" ht="14.25" customHeight="1"/>
    <row r="5138" ht="14.25" customHeight="1"/>
    <row r="5139" ht="14.25" customHeight="1"/>
    <row r="5140" ht="14.25" customHeight="1"/>
    <row r="5141" ht="14.25" customHeight="1"/>
    <row r="5142" ht="14.25" customHeight="1"/>
    <row r="5143" ht="14.25" customHeight="1"/>
    <row r="5144" ht="14.25" customHeight="1"/>
    <row r="5145" ht="14.25" customHeight="1"/>
    <row r="5146" ht="14.25" customHeight="1"/>
    <row r="5147" ht="14.25" customHeight="1"/>
    <row r="5148" ht="14.25" customHeight="1"/>
    <row r="5149" ht="14.25" customHeight="1"/>
    <row r="5150" ht="14.25" customHeight="1"/>
    <row r="5151" ht="14.25" customHeight="1"/>
    <row r="5152" ht="14.25" customHeight="1"/>
    <row r="5153" ht="14.25" customHeight="1"/>
    <row r="5154" ht="14.25" customHeight="1"/>
    <row r="5155" ht="14.25" customHeight="1"/>
    <row r="5156" ht="14.25" customHeight="1"/>
    <row r="5157" ht="14.25" customHeight="1"/>
    <row r="5158" ht="14.25" customHeight="1"/>
    <row r="5159" ht="14.25" customHeight="1"/>
    <row r="5160" ht="14.25" customHeight="1"/>
    <row r="5161" ht="14.25" customHeight="1"/>
    <row r="5162" ht="14.25" customHeight="1"/>
    <row r="5163" ht="14.25" customHeight="1"/>
    <row r="5164" ht="14.25" customHeight="1"/>
    <row r="5165" ht="14.25" customHeight="1"/>
    <row r="5166" ht="14.25" customHeight="1"/>
    <row r="5167" ht="14.25" customHeight="1"/>
    <row r="5168" ht="14.25" customHeight="1"/>
    <row r="5169" ht="14.25" customHeight="1"/>
    <row r="5170" ht="14.25" customHeight="1"/>
    <row r="5171" ht="14.25" customHeight="1"/>
    <row r="5172" ht="14.25" customHeight="1"/>
    <row r="5173" ht="14.25" customHeight="1"/>
    <row r="5174" ht="14.25" customHeight="1"/>
    <row r="5175" ht="14.25" customHeight="1"/>
    <row r="5176" ht="14.25" customHeight="1"/>
    <row r="5177" ht="14.25" customHeight="1"/>
    <row r="5178" ht="14.25" customHeight="1"/>
    <row r="5179" ht="14.25" customHeight="1"/>
    <row r="5180" ht="14.25" customHeight="1"/>
    <row r="5181" ht="14.25" customHeight="1"/>
    <row r="5182" ht="14.25" customHeight="1"/>
    <row r="5183" ht="14.25" customHeight="1"/>
    <row r="5184" ht="14.25" customHeight="1"/>
    <row r="5185" ht="14.25" customHeight="1"/>
    <row r="5186" ht="14.25" customHeight="1"/>
    <row r="5187" ht="14.25" customHeight="1"/>
    <row r="5188" ht="14.25" customHeight="1"/>
    <row r="5189" ht="14.25" customHeight="1"/>
    <row r="5190" ht="14.25" customHeight="1"/>
    <row r="5191" ht="14.25" customHeight="1"/>
    <row r="5192" ht="14.25" customHeight="1"/>
    <row r="5193" ht="14.25" customHeight="1"/>
    <row r="5194" ht="14.25" customHeight="1"/>
    <row r="5195" ht="14.25" customHeight="1"/>
    <row r="5196" ht="14.25" customHeight="1"/>
    <row r="5197" ht="14.25" customHeight="1"/>
    <row r="5198" ht="14.25" customHeight="1"/>
    <row r="5199" ht="14.25" customHeight="1"/>
    <row r="5200" ht="14.25" customHeight="1"/>
    <row r="5201" ht="14.25" customHeight="1"/>
    <row r="5202" ht="14.25" customHeight="1"/>
    <row r="5203" ht="14.25" customHeight="1"/>
    <row r="5204" ht="14.25" customHeight="1"/>
    <row r="5205" ht="14.25" customHeight="1"/>
    <row r="5206" ht="14.25" customHeight="1"/>
    <row r="5207" ht="14.25" customHeight="1"/>
    <row r="5208" ht="14.25" customHeight="1"/>
    <row r="5209" ht="14.25" customHeight="1"/>
    <row r="5210" ht="14.25" customHeight="1"/>
    <row r="5211" ht="14.25" customHeight="1"/>
    <row r="5212" ht="14.25" customHeight="1"/>
    <row r="5213" ht="14.25" customHeight="1"/>
    <row r="5214" ht="14.25" customHeight="1"/>
    <row r="5215" ht="14.25" customHeight="1"/>
    <row r="5216" ht="14.25" customHeight="1"/>
    <row r="5217" ht="14.25" customHeight="1"/>
    <row r="5218" ht="14.25" customHeight="1"/>
    <row r="5219" ht="14.25" customHeight="1"/>
    <row r="5220" ht="14.25" customHeight="1"/>
    <row r="5221" ht="14.25" customHeight="1"/>
    <row r="5222" ht="14.25" customHeight="1"/>
    <row r="5223" ht="14.25" customHeight="1"/>
    <row r="5224" ht="14.25" customHeight="1"/>
    <row r="5225" ht="14.25" customHeight="1"/>
    <row r="5226" ht="14.25" customHeight="1"/>
    <row r="5227" ht="14.25" customHeight="1"/>
    <row r="5228" ht="14.25" customHeight="1"/>
    <row r="5229" ht="14.25" customHeight="1"/>
    <row r="5230" ht="14.25" customHeight="1"/>
    <row r="5231" ht="14.25" customHeight="1"/>
    <row r="5232" ht="14.25" customHeight="1"/>
    <row r="5233" ht="14.25" customHeight="1"/>
    <row r="5234" ht="14.25" customHeight="1"/>
    <row r="5235" ht="14.25" customHeight="1"/>
    <row r="5236" ht="14.25" customHeight="1"/>
    <row r="5237" ht="14.25" customHeight="1"/>
    <row r="5238" ht="14.25" customHeight="1"/>
    <row r="5239" ht="14.25" customHeight="1"/>
    <row r="5240" ht="14.25" customHeight="1"/>
    <row r="5241" ht="14.25" customHeight="1"/>
    <row r="5242" ht="14.25" customHeight="1"/>
    <row r="5243" ht="14.25" customHeight="1"/>
    <row r="5244" ht="14.25" customHeight="1"/>
    <row r="5245" ht="14.25" customHeight="1"/>
    <row r="5246" ht="14.25" customHeight="1"/>
    <row r="5247" ht="14.25" customHeight="1"/>
    <row r="5248" ht="14.25" customHeight="1"/>
    <row r="5249" ht="14.25" customHeight="1"/>
    <row r="5250" ht="14.25" customHeight="1"/>
    <row r="5251" ht="14.25" customHeight="1"/>
    <row r="5252" ht="14.25" customHeight="1"/>
    <row r="5253" ht="14.25" customHeight="1"/>
    <row r="5254" ht="14.25" customHeight="1"/>
    <row r="5255" ht="14.25" customHeight="1"/>
    <row r="5256" ht="14.25" customHeight="1"/>
    <row r="5257" ht="14.25" customHeight="1"/>
    <row r="5258" ht="14.25" customHeight="1"/>
    <row r="5259" ht="14.25" customHeight="1"/>
    <row r="5260" ht="14.25" customHeight="1"/>
    <row r="5261" ht="14.25" customHeight="1"/>
    <row r="5262" ht="14.25" customHeight="1"/>
    <row r="5263" ht="14.25" customHeight="1"/>
    <row r="5264" ht="14.25" customHeight="1"/>
    <row r="5265" ht="14.25" customHeight="1"/>
    <row r="5266" ht="14.25" customHeight="1"/>
    <row r="5267" ht="14.25" customHeight="1"/>
    <row r="5268" ht="14.25" customHeight="1"/>
    <row r="5269" ht="14.25" customHeight="1"/>
    <row r="5270" ht="14.25" customHeight="1"/>
    <row r="5271" ht="14.25" customHeight="1"/>
    <row r="5272" ht="14.25" customHeight="1"/>
    <row r="5273" ht="14.25" customHeight="1"/>
    <row r="5274" ht="14.25" customHeight="1"/>
    <row r="5275" ht="14.25" customHeight="1"/>
    <row r="5276" ht="14.25" customHeight="1"/>
    <row r="5277" ht="14.25" customHeight="1"/>
    <row r="5278" ht="14.25" customHeight="1"/>
    <row r="5279" ht="14.25" customHeight="1"/>
    <row r="5280" ht="14.25" customHeight="1"/>
    <row r="5281" ht="14.25" customHeight="1"/>
    <row r="5282" ht="14.25" customHeight="1"/>
    <row r="5283" ht="14.25" customHeight="1"/>
    <row r="5284" ht="14.25" customHeight="1"/>
    <row r="5285" ht="14.25" customHeight="1"/>
    <row r="5286" ht="14.25" customHeight="1"/>
    <row r="5287" ht="14.25" customHeight="1"/>
    <row r="5288" ht="14.25" customHeight="1"/>
    <row r="5289" ht="14.25" customHeight="1"/>
    <row r="5290" ht="14.25" customHeight="1"/>
    <row r="5291" ht="14.25" customHeight="1"/>
    <row r="5292" ht="14.25" customHeight="1"/>
    <row r="5293" ht="14.25" customHeight="1"/>
    <row r="5294" ht="14.25" customHeight="1"/>
    <row r="5295" ht="14.25" customHeight="1"/>
    <row r="5296" ht="14.25" customHeight="1"/>
    <row r="5297" ht="14.25" customHeight="1"/>
    <row r="5298" ht="14.25" customHeight="1"/>
    <row r="5299" ht="14.25" customHeight="1"/>
    <row r="5300" ht="14.25" customHeight="1"/>
    <row r="5301" ht="14.25" customHeight="1"/>
    <row r="5302" ht="14.25" customHeight="1"/>
    <row r="5303" ht="14.25" customHeight="1"/>
    <row r="5304" ht="14.25" customHeight="1"/>
    <row r="5305" ht="14.25" customHeight="1"/>
    <row r="5306" ht="14.25" customHeight="1"/>
    <row r="5307" ht="14.25" customHeight="1"/>
    <row r="5308" ht="14.25" customHeight="1"/>
    <row r="5309" ht="14.25" customHeight="1"/>
    <row r="5310" ht="14.25" customHeight="1"/>
    <row r="5311" ht="14.25" customHeight="1"/>
    <row r="5312" ht="14.25" customHeight="1"/>
    <row r="5313" ht="14.25" customHeight="1"/>
    <row r="5314" ht="14.25" customHeight="1"/>
    <row r="5315" ht="14.25" customHeight="1"/>
    <row r="5316" ht="14.25" customHeight="1"/>
    <row r="5317" ht="14.25" customHeight="1"/>
    <row r="5318" ht="14.25" customHeight="1"/>
    <row r="5319" ht="14.25" customHeight="1"/>
    <row r="5320" ht="14.25" customHeight="1"/>
    <row r="5321" ht="14.25" customHeight="1"/>
    <row r="5322" ht="14.25" customHeight="1"/>
    <row r="5323" ht="14.25" customHeight="1"/>
    <row r="5324" ht="14.25" customHeight="1"/>
    <row r="5325" ht="14.25" customHeight="1"/>
    <row r="5326" ht="14.25" customHeight="1"/>
    <row r="5327" ht="14.25" customHeight="1"/>
    <row r="5328" ht="14.25" customHeight="1"/>
    <row r="5329" ht="14.25" customHeight="1"/>
    <row r="5330" ht="14.25" customHeight="1"/>
    <row r="5331" ht="14.25" customHeight="1"/>
    <row r="5332" ht="14.25" customHeight="1"/>
    <row r="5333" ht="14.25" customHeight="1"/>
    <row r="5334" ht="14.25" customHeight="1"/>
    <row r="5335" ht="14.25" customHeight="1"/>
    <row r="5336" ht="14.25" customHeight="1"/>
    <row r="5337" ht="14.25" customHeight="1"/>
    <row r="5338" ht="14.25" customHeight="1"/>
    <row r="5339" ht="14.25" customHeight="1"/>
    <row r="5340" ht="14.25" customHeight="1"/>
    <row r="5341" ht="14.25" customHeight="1"/>
    <row r="5342" ht="14.25" customHeight="1"/>
    <row r="5343" ht="14.25" customHeight="1"/>
    <row r="5344" ht="14.25" customHeight="1"/>
    <row r="5345" ht="14.25" customHeight="1"/>
    <row r="5346" ht="14.25" customHeight="1"/>
    <row r="5347" ht="14.25" customHeight="1"/>
    <row r="5348" ht="14.25" customHeight="1"/>
    <row r="5349" ht="14.25" customHeight="1"/>
    <row r="5350" ht="14.25" customHeight="1"/>
    <row r="5351" ht="14.25" customHeight="1"/>
    <row r="5352" ht="14.25" customHeight="1"/>
    <row r="5353" ht="14.25" customHeight="1"/>
    <row r="5354" ht="14.25" customHeight="1"/>
    <row r="5355" ht="14.25" customHeight="1"/>
    <row r="5356" ht="14.25" customHeight="1"/>
    <row r="5357" ht="14.25" customHeight="1"/>
    <row r="5358" ht="14.25" customHeight="1"/>
    <row r="5359" ht="14.25" customHeight="1"/>
    <row r="5360" ht="14.25" customHeight="1"/>
    <row r="5361" ht="14.25" customHeight="1"/>
    <row r="5362" ht="14.25" customHeight="1"/>
    <row r="5363" ht="14.25" customHeight="1"/>
    <row r="5364" ht="14.25" customHeight="1"/>
    <row r="5365" ht="14.25" customHeight="1"/>
    <row r="5366" ht="14.25" customHeight="1"/>
    <row r="5367" ht="14.25" customHeight="1"/>
    <row r="5368" ht="14.25" customHeight="1"/>
    <row r="5369" ht="14.25" customHeight="1"/>
    <row r="5370" ht="14.25" customHeight="1"/>
    <row r="5371" ht="14.25" customHeight="1"/>
    <row r="5372" ht="14.25" customHeight="1"/>
    <row r="5373" ht="14.25" customHeight="1"/>
    <row r="5374" ht="14.25" customHeight="1"/>
    <row r="5375" ht="14.25" customHeight="1"/>
    <row r="5376" ht="14.25" customHeight="1"/>
    <row r="5377" ht="14.25" customHeight="1"/>
    <row r="5378" ht="14.25" customHeight="1"/>
    <row r="5379" ht="14.25" customHeight="1"/>
    <row r="5380" ht="14.25" customHeight="1"/>
    <row r="5381" ht="14.25" customHeight="1"/>
    <row r="5382" ht="14.25" customHeight="1"/>
    <row r="5383" ht="14.25" customHeight="1"/>
    <row r="5384" ht="14.25" customHeight="1"/>
    <row r="5385" ht="14.25" customHeight="1"/>
    <row r="5386" ht="14.25" customHeight="1"/>
    <row r="5387" ht="14.25" customHeight="1"/>
    <row r="5388" ht="14.25" customHeight="1"/>
    <row r="5389" ht="14.25" customHeight="1"/>
    <row r="5390" ht="14.25" customHeight="1"/>
    <row r="5391" ht="14.25" customHeight="1"/>
    <row r="5392" ht="14.25" customHeight="1"/>
    <row r="5393" ht="14.25" customHeight="1"/>
    <row r="5394" ht="14.25" customHeight="1"/>
    <row r="5395" ht="14.25" customHeight="1"/>
    <row r="5396" ht="14.25" customHeight="1"/>
    <row r="5397" ht="14.25" customHeight="1"/>
    <row r="5398" ht="14.25" customHeight="1"/>
    <row r="5399" ht="14.25" customHeight="1"/>
    <row r="5400" ht="14.25" customHeight="1"/>
    <row r="5401" ht="14.25" customHeight="1"/>
    <row r="5402" ht="14.25" customHeight="1"/>
    <row r="5403" ht="14.25" customHeight="1"/>
    <row r="5404" ht="14.25" customHeight="1"/>
    <row r="5405" ht="14.25" customHeight="1"/>
    <row r="5406" ht="14.25" customHeight="1"/>
    <row r="5407" ht="14.25" customHeight="1"/>
    <row r="5408" ht="14.25" customHeight="1"/>
    <row r="5409" ht="14.25" customHeight="1"/>
    <row r="5410" ht="14.25" customHeight="1"/>
    <row r="5411" ht="14.25" customHeight="1"/>
    <row r="5412" ht="14.25" customHeight="1"/>
    <row r="5413" ht="14.25" customHeight="1"/>
    <row r="5414" ht="14.25" customHeight="1"/>
    <row r="5415" ht="14.25" customHeight="1"/>
    <row r="5416" ht="14.25" customHeight="1"/>
    <row r="5417" ht="14.25" customHeight="1"/>
    <row r="5418" ht="14.25" customHeight="1"/>
    <row r="5419" ht="14.25" customHeight="1"/>
    <row r="5420" ht="14.25" customHeight="1"/>
    <row r="5421" ht="14.25" customHeight="1"/>
    <row r="5422" ht="14.25" customHeight="1"/>
    <row r="5423" ht="14.25" customHeight="1"/>
    <row r="5424" ht="14.25" customHeight="1"/>
    <row r="5425" ht="14.25" customHeight="1"/>
    <row r="5426" ht="14.25" customHeight="1"/>
    <row r="5427" ht="14.25" customHeight="1"/>
    <row r="5428" ht="14.25" customHeight="1"/>
    <row r="5429" ht="14.25" customHeight="1"/>
    <row r="5430" ht="14.25" customHeight="1"/>
    <row r="5431" ht="14.25" customHeight="1"/>
    <row r="5432" ht="14.25" customHeight="1"/>
    <row r="5433" ht="14.25" customHeight="1"/>
    <row r="5434" ht="14.25" customHeight="1"/>
    <row r="5435" ht="14.25" customHeight="1"/>
    <row r="5436" ht="14.25" customHeight="1"/>
    <row r="5437" ht="14.25" customHeight="1"/>
    <row r="5438" ht="14.25" customHeight="1"/>
    <row r="5439" ht="14.25" customHeight="1"/>
    <row r="5440" ht="14.25" customHeight="1"/>
    <row r="5441" ht="14.25" customHeight="1"/>
    <row r="5442" ht="14.25" customHeight="1"/>
    <row r="5443" ht="14.25" customHeight="1"/>
    <row r="5444" ht="14.25" customHeight="1"/>
    <row r="5445" ht="14.25" customHeight="1"/>
    <row r="5446" ht="14.25" customHeight="1"/>
    <row r="5447" ht="14.25" customHeight="1"/>
    <row r="5448" ht="14.25" customHeight="1"/>
    <row r="5449" ht="14.25" customHeight="1"/>
    <row r="5450" ht="14.25" customHeight="1"/>
    <row r="5451" ht="14.25" customHeight="1"/>
    <row r="5452" ht="14.25" customHeight="1"/>
    <row r="5453" ht="14.25" customHeight="1"/>
    <row r="5454" ht="14.25" customHeight="1"/>
    <row r="5455" ht="14.25" customHeight="1"/>
    <row r="5456" ht="14.25" customHeight="1"/>
    <row r="5457" ht="14.25" customHeight="1"/>
    <row r="5458" ht="14.25" customHeight="1"/>
    <row r="5459" ht="14.25" customHeight="1"/>
    <row r="5460" ht="14.25" customHeight="1"/>
    <row r="5461" ht="14.25" customHeight="1"/>
    <row r="5462" ht="14.25" customHeight="1"/>
    <row r="5463" ht="14.25" customHeight="1"/>
    <row r="5464" ht="14.25" customHeight="1"/>
    <row r="5465" ht="14.25" customHeight="1"/>
    <row r="5466" ht="14.25" customHeight="1"/>
    <row r="5467" ht="14.25" customHeight="1"/>
    <row r="5468" ht="14.25" customHeight="1"/>
    <row r="5469" ht="14.25" customHeight="1"/>
    <row r="5470" ht="14.25" customHeight="1"/>
    <row r="5471" ht="14.25" customHeight="1"/>
    <row r="5472" ht="14.25" customHeight="1"/>
    <row r="5473" ht="14.25" customHeight="1"/>
    <row r="5474" ht="14.25" customHeight="1"/>
    <row r="5475" ht="14.25" customHeight="1"/>
    <row r="5476" ht="14.25" customHeight="1"/>
    <row r="5477" ht="14.25" customHeight="1"/>
    <row r="5478" ht="14.25" customHeight="1"/>
    <row r="5479" ht="14.25" customHeight="1"/>
    <row r="5480" ht="14.25" customHeight="1"/>
    <row r="5481" ht="14.25" customHeight="1"/>
    <row r="5482" ht="14.25" customHeight="1"/>
    <row r="5483" ht="14.25" customHeight="1"/>
    <row r="5484" ht="14.25" customHeight="1"/>
    <row r="5485" ht="14.25" customHeight="1"/>
    <row r="5486" ht="14.25" customHeight="1"/>
    <row r="5487" ht="14.25" customHeight="1"/>
    <row r="5488" ht="14.25" customHeight="1"/>
    <row r="5489" ht="14.25" customHeight="1"/>
    <row r="5490" ht="14.25" customHeight="1"/>
    <row r="5491" ht="14.25" customHeight="1"/>
    <row r="5492" ht="14.25" customHeight="1"/>
    <row r="5493" ht="14.25" customHeight="1"/>
    <row r="5494" ht="14.25" customHeight="1"/>
    <row r="5495" ht="14.25" customHeight="1"/>
    <row r="5496" ht="14.25" customHeight="1"/>
    <row r="5497" ht="14.25" customHeight="1"/>
    <row r="5498" ht="14.25" customHeight="1"/>
    <row r="5499" ht="14.25" customHeight="1"/>
    <row r="5500" ht="14.25" customHeight="1"/>
    <row r="5501" ht="14.25" customHeight="1"/>
    <row r="5502" ht="14.25" customHeight="1"/>
    <row r="5503" ht="14.25" customHeight="1"/>
    <row r="5504" ht="14.25" customHeight="1"/>
    <row r="5505" ht="14.25" customHeight="1"/>
    <row r="5506" ht="14.25" customHeight="1"/>
    <row r="5507" ht="14.25" customHeight="1"/>
    <row r="5508" ht="14.25" customHeight="1"/>
    <row r="5509" ht="14.25" customHeight="1"/>
    <row r="5510" ht="14.25" customHeight="1"/>
    <row r="5511" ht="14.25" customHeight="1"/>
    <row r="5512" ht="14.25" customHeight="1"/>
    <row r="5513" ht="14.25" customHeight="1"/>
    <row r="5514" ht="14.25" customHeight="1"/>
    <row r="5515" ht="14.25" customHeight="1"/>
    <row r="5516" ht="14.25" customHeight="1"/>
    <row r="5517" ht="14.25" customHeight="1"/>
    <row r="5518" ht="14.25" customHeight="1"/>
    <row r="5519" ht="14.25" customHeight="1"/>
    <row r="5520" ht="14.25" customHeight="1"/>
    <row r="5521" ht="14.25" customHeight="1"/>
    <row r="5522" ht="14.25" customHeight="1"/>
    <row r="5523" ht="14.25" customHeight="1"/>
    <row r="5524" ht="14.25" customHeight="1"/>
    <row r="5525" ht="14.25" customHeight="1"/>
    <row r="5526" ht="14.25" customHeight="1"/>
    <row r="5527" ht="14.25" customHeight="1"/>
    <row r="5528" ht="14.25" customHeight="1"/>
    <row r="5529" ht="14.25" customHeight="1"/>
    <row r="5530" ht="14.25" customHeight="1"/>
    <row r="5531" ht="14.25" customHeight="1"/>
    <row r="5532" ht="14.25" customHeight="1"/>
    <row r="5533" ht="14.25" customHeight="1"/>
    <row r="5534" ht="14.25" customHeight="1"/>
    <row r="5535" ht="14.25" customHeight="1"/>
    <row r="5536" ht="14.25" customHeight="1"/>
    <row r="5537" ht="14.25" customHeight="1"/>
    <row r="5538" ht="14.25" customHeight="1"/>
    <row r="5539" ht="14.25" customHeight="1"/>
    <row r="5540" ht="14.25" customHeight="1"/>
    <row r="5541" ht="14.25" customHeight="1"/>
    <row r="5542" ht="14.25" customHeight="1"/>
    <row r="5543" ht="14.25" customHeight="1"/>
    <row r="5544" ht="14.25" customHeight="1"/>
    <row r="5545" ht="14.25" customHeight="1"/>
    <row r="5546" ht="14.25" customHeight="1"/>
    <row r="5547" ht="14.25" customHeight="1"/>
    <row r="5548" ht="14.25" customHeight="1"/>
    <row r="5549" ht="14.25" customHeight="1"/>
    <row r="5550" ht="14.25" customHeight="1"/>
    <row r="5551" ht="14.25" customHeight="1"/>
    <row r="5552" ht="14.25" customHeight="1"/>
    <row r="5553" ht="14.25" customHeight="1"/>
    <row r="5554" ht="14.25" customHeight="1"/>
    <row r="5555" ht="14.25" customHeight="1"/>
    <row r="5556" ht="14.25" customHeight="1"/>
    <row r="5557" ht="14.25" customHeight="1"/>
    <row r="5558" ht="14.25" customHeight="1"/>
    <row r="5559" ht="14.25" customHeight="1"/>
    <row r="5560" ht="14.25" customHeight="1"/>
    <row r="5561" ht="14.25" customHeight="1"/>
    <row r="5562" ht="14.25" customHeight="1"/>
    <row r="5563" ht="14.25" customHeight="1"/>
    <row r="5564" ht="14.25" customHeight="1"/>
    <row r="5565" ht="14.25" customHeight="1"/>
    <row r="5566" ht="14.25" customHeight="1"/>
    <row r="5567" ht="14.25" customHeight="1"/>
    <row r="5568" ht="14.25" customHeight="1"/>
    <row r="5569" ht="14.25" customHeight="1"/>
    <row r="5570" ht="14.25" customHeight="1"/>
    <row r="5571" ht="14.25" customHeight="1"/>
    <row r="5572" ht="14.25" customHeight="1"/>
    <row r="5573" ht="14.25" customHeight="1"/>
    <row r="5574" ht="14.25" customHeight="1"/>
    <row r="5575" ht="14.25" customHeight="1"/>
    <row r="5576" ht="14.25" customHeight="1"/>
    <row r="5577" ht="14.25" customHeight="1"/>
    <row r="5578" ht="14.25" customHeight="1"/>
    <row r="5579" ht="14.25" customHeight="1"/>
    <row r="5580" ht="14.25" customHeight="1"/>
    <row r="5581" ht="14.25" customHeight="1"/>
    <row r="5582" ht="14.25" customHeight="1"/>
    <row r="5583" ht="14.25" customHeight="1"/>
    <row r="5584" ht="14.25" customHeight="1"/>
    <row r="5585" ht="14.25" customHeight="1"/>
    <row r="5586" ht="14.25" customHeight="1"/>
    <row r="5587" ht="14.25" customHeight="1"/>
    <row r="5588" ht="14.25" customHeight="1"/>
    <row r="5589" ht="14.25" customHeight="1"/>
    <row r="5590" ht="14.25" customHeight="1"/>
    <row r="5591" ht="14.25" customHeight="1"/>
    <row r="5592" ht="14.25" customHeight="1"/>
    <row r="5593" ht="14.25" customHeight="1"/>
    <row r="5594" ht="14.25" customHeight="1"/>
    <row r="5595" ht="14.25" customHeight="1"/>
    <row r="5596" ht="14.25" customHeight="1"/>
    <row r="5597" ht="14.25" customHeight="1"/>
    <row r="5598" ht="14.25" customHeight="1"/>
    <row r="5599" ht="14.25" customHeight="1"/>
    <row r="5600" ht="14.25" customHeight="1"/>
    <row r="5601" ht="14.25" customHeight="1"/>
    <row r="5602" ht="14.25" customHeight="1"/>
    <row r="5603" ht="14.25" customHeight="1"/>
    <row r="5604" ht="14.25" customHeight="1"/>
    <row r="5605" ht="14.25" customHeight="1"/>
    <row r="5606" ht="14.25" customHeight="1"/>
    <row r="5607" ht="14.25" customHeight="1"/>
    <row r="5608" ht="14.25" customHeight="1"/>
    <row r="5609" ht="14.25" customHeight="1"/>
    <row r="5610" ht="14.25" customHeight="1"/>
    <row r="5611" ht="14.25" customHeight="1"/>
    <row r="5612" ht="14.25" customHeight="1"/>
    <row r="5613" ht="14.25" customHeight="1"/>
    <row r="5614" ht="14.25" customHeight="1"/>
    <row r="5615" ht="14.25" customHeight="1"/>
    <row r="5616" ht="14.25" customHeight="1"/>
    <row r="5617" ht="14.25" customHeight="1"/>
    <row r="5618" ht="14.25" customHeight="1"/>
    <row r="5619" ht="14.25" customHeight="1"/>
    <row r="5620" ht="14.25" customHeight="1"/>
    <row r="5621" ht="14.25" customHeight="1"/>
    <row r="5622" ht="14.25" customHeight="1"/>
    <row r="5623" ht="14.25" customHeight="1"/>
    <row r="5624" ht="14.25" customHeight="1"/>
    <row r="5625" ht="14.25" customHeight="1"/>
    <row r="5626" ht="14.25" customHeight="1"/>
    <row r="5627" ht="14.25" customHeight="1"/>
    <row r="5628" ht="14.25" customHeight="1"/>
    <row r="5629" ht="14.25" customHeight="1"/>
    <row r="5630" ht="14.25" customHeight="1"/>
    <row r="5631" ht="14.25" customHeight="1"/>
    <row r="5632" ht="14.25" customHeight="1"/>
    <row r="5633" ht="14.25" customHeight="1"/>
    <row r="5634" ht="14.25" customHeight="1"/>
    <row r="5635" ht="14.25" customHeight="1"/>
    <row r="5636" ht="14.25" customHeight="1"/>
    <row r="5637" ht="14.25" customHeight="1"/>
    <row r="5638" ht="14.25" customHeight="1"/>
    <row r="5639" ht="14.25" customHeight="1"/>
    <row r="5640" ht="14.25" customHeight="1"/>
    <row r="5641" ht="14.25" customHeight="1"/>
    <row r="5642" ht="14.25" customHeight="1"/>
    <row r="5643" ht="14.25" customHeight="1"/>
    <row r="5644" ht="14.25" customHeight="1"/>
    <row r="5645" ht="14.25" customHeight="1"/>
    <row r="5646" ht="14.25" customHeight="1"/>
    <row r="5647" ht="14.25" customHeight="1"/>
    <row r="5648" ht="14.25" customHeight="1"/>
    <row r="5649" ht="14.25" customHeight="1"/>
    <row r="5650" ht="14.25" customHeight="1"/>
    <row r="5651" ht="14.25" customHeight="1"/>
    <row r="5652" ht="14.25" customHeight="1"/>
    <row r="5653" ht="14.25" customHeight="1"/>
    <row r="5654" ht="14.25" customHeight="1"/>
    <row r="5655" ht="14.25" customHeight="1"/>
    <row r="5656" ht="14.25" customHeight="1"/>
    <row r="5657" ht="14.25" customHeight="1"/>
    <row r="5658" ht="14.25" customHeight="1"/>
    <row r="5659" ht="14.25" customHeight="1"/>
    <row r="5660" ht="14.25" customHeight="1"/>
    <row r="5661" ht="14.25" customHeight="1"/>
    <row r="5662" ht="14.25" customHeight="1"/>
    <row r="5663" ht="14.25" customHeight="1"/>
    <row r="5664" ht="14.25" customHeight="1"/>
    <row r="5665" ht="14.25" customHeight="1"/>
    <row r="5666" ht="14.25" customHeight="1"/>
    <row r="5667" ht="14.25" customHeight="1"/>
    <row r="5668" ht="14.25" customHeight="1"/>
    <row r="5669" ht="14.25" customHeight="1"/>
    <row r="5670" ht="14.25" customHeight="1"/>
    <row r="5671" ht="14.25" customHeight="1"/>
    <row r="5672" ht="14.25" customHeight="1"/>
    <row r="5673" ht="14.25" customHeight="1"/>
    <row r="5674" ht="14.25" customHeight="1"/>
    <row r="5675" ht="14.25" customHeight="1"/>
    <row r="5676" ht="14.25" customHeight="1"/>
    <row r="5677" ht="14.25" customHeight="1"/>
    <row r="5678" ht="14.25" customHeight="1"/>
    <row r="5679" ht="14.25" customHeight="1"/>
    <row r="5680" ht="14.25" customHeight="1"/>
    <row r="5681" ht="14.25" customHeight="1"/>
    <row r="5682" ht="14.25" customHeight="1"/>
    <row r="5683" ht="14.25" customHeight="1"/>
    <row r="5684" ht="14.25" customHeight="1"/>
    <row r="5685" ht="14.25" customHeight="1"/>
    <row r="5686" ht="14.25" customHeight="1"/>
    <row r="5687" ht="14.25" customHeight="1"/>
    <row r="5688" ht="14.25" customHeight="1"/>
    <row r="5689" ht="14.25" customHeight="1"/>
    <row r="5690" ht="14.25" customHeight="1"/>
    <row r="5691" ht="14.25" customHeight="1"/>
    <row r="5692" ht="14.25" customHeight="1"/>
    <row r="5693" ht="14.25" customHeight="1"/>
    <row r="5694" ht="14.25" customHeight="1"/>
    <row r="5695" ht="14.25" customHeight="1"/>
    <row r="5696" ht="14.25" customHeight="1"/>
    <row r="5697" ht="14.25" customHeight="1"/>
    <row r="5698" ht="14.25" customHeight="1"/>
    <row r="5699" ht="14.25" customHeight="1"/>
    <row r="5700" ht="14.25" customHeight="1"/>
    <row r="5701" ht="14.25" customHeight="1"/>
    <row r="5702" ht="14.25" customHeight="1"/>
    <row r="5703" ht="14.25" customHeight="1"/>
    <row r="5704" ht="14.25" customHeight="1"/>
    <row r="5705" ht="14.25" customHeight="1"/>
    <row r="5706" ht="14.25" customHeight="1"/>
    <row r="5707" ht="14.25" customHeight="1"/>
    <row r="5708" ht="14.25" customHeight="1"/>
    <row r="5709" ht="14.25" customHeight="1"/>
    <row r="5710" ht="14.25" customHeight="1"/>
    <row r="5711" ht="14.25" customHeight="1"/>
    <row r="5712" ht="14.25" customHeight="1"/>
    <row r="5713" ht="14.25" customHeight="1"/>
    <row r="5714" ht="14.25" customHeight="1"/>
    <row r="5715" ht="14.25" customHeight="1"/>
    <row r="5716" ht="14.25" customHeight="1"/>
    <row r="5717" ht="14.25" customHeight="1"/>
    <row r="5718" ht="14.25" customHeight="1"/>
    <row r="5719" ht="14.25" customHeight="1"/>
    <row r="5720" ht="14.25" customHeight="1"/>
    <row r="5721" ht="14.25" customHeight="1"/>
    <row r="5722" ht="14.25" customHeight="1"/>
    <row r="5723" ht="14.25" customHeight="1"/>
    <row r="5724" ht="14.25" customHeight="1"/>
    <row r="5725" ht="14.25" customHeight="1"/>
    <row r="5726" ht="14.25" customHeight="1"/>
    <row r="5727" ht="14.25" customHeight="1"/>
    <row r="5728" ht="14.25" customHeight="1"/>
    <row r="5729" ht="14.25" customHeight="1"/>
    <row r="5730" ht="14.25" customHeight="1"/>
    <row r="5731" ht="14.25" customHeight="1"/>
    <row r="5732" ht="14.25" customHeight="1"/>
    <row r="5733" ht="14.25" customHeight="1"/>
    <row r="5734" ht="14.25" customHeight="1"/>
    <row r="5735" ht="14.25" customHeight="1"/>
    <row r="5736" ht="14.25" customHeight="1"/>
    <row r="5737" ht="14.25" customHeight="1"/>
    <row r="5738" ht="14.25" customHeight="1"/>
    <row r="5739" ht="14.25" customHeight="1"/>
    <row r="5740" ht="14.25" customHeight="1"/>
    <row r="5741" ht="14.25" customHeight="1"/>
    <row r="5742" ht="14.25" customHeight="1"/>
    <row r="5743" ht="14.25" customHeight="1"/>
    <row r="5744" ht="14.25" customHeight="1"/>
    <row r="5745" ht="14.25" customHeight="1"/>
    <row r="5746" ht="14.25" customHeight="1"/>
    <row r="5747" ht="14.25" customHeight="1"/>
    <row r="5748" ht="14.25" customHeight="1"/>
    <row r="5749" ht="14.25" customHeight="1"/>
    <row r="5750" ht="14.25" customHeight="1"/>
    <row r="5751" ht="14.25" customHeight="1"/>
    <row r="5752" ht="14.25" customHeight="1"/>
    <row r="5753" ht="14.25" customHeight="1"/>
    <row r="5754" ht="14.25" customHeight="1"/>
    <row r="5755" ht="14.25" customHeight="1"/>
    <row r="5756" ht="14.25" customHeight="1"/>
    <row r="5757" ht="14.25" customHeight="1"/>
    <row r="5758" ht="14.25" customHeight="1"/>
    <row r="5759" ht="14.25" customHeight="1"/>
    <row r="5760" ht="14.25" customHeight="1"/>
    <row r="5761" ht="14.25" customHeight="1"/>
    <row r="5762" ht="14.25" customHeight="1"/>
    <row r="5763" ht="14.25" customHeight="1"/>
    <row r="5764" ht="14.25" customHeight="1"/>
    <row r="5765" ht="14.25" customHeight="1"/>
    <row r="5766" ht="14.25" customHeight="1"/>
    <row r="5767" ht="14.25" customHeight="1"/>
    <row r="5768" ht="14.25" customHeight="1"/>
    <row r="5769" ht="14.25" customHeight="1"/>
    <row r="5770" ht="14.25" customHeight="1"/>
    <row r="5771" ht="14.25" customHeight="1"/>
    <row r="5772" ht="14.25" customHeight="1"/>
    <row r="5773" ht="14.25" customHeight="1"/>
    <row r="5774" ht="14.25" customHeight="1"/>
    <row r="5775" ht="14.25" customHeight="1"/>
    <row r="5776" ht="14.25" customHeight="1"/>
    <row r="5777" ht="14.25" customHeight="1"/>
    <row r="5778" ht="14.25" customHeight="1"/>
    <row r="5779" ht="14.25" customHeight="1"/>
    <row r="5780" ht="14.25" customHeight="1"/>
    <row r="5781" ht="14.25" customHeight="1"/>
    <row r="5782" ht="14.25" customHeight="1"/>
    <row r="5783" ht="14.25" customHeight="1"/>
    <row r="5784" ht="14.25" customHeight="1"/>
    <row r="5785" ht="14.25" customHeight="1"/>
    <row r="5786" ht="14.25" customHeight="1"/>
    <row r="5787" ht="14.25" customHeight="1"/>
    <row r="5788" ht="14.25" customHeight="1"/>
    <row r="5789" ht="14.25" customHeight="1"/>
    <row r="5790" ht="14.25" customHeight="1"/>
    <row r="5791" ht="14.25" customHeight="1"/>
    <row r="5792" ht="14.25" customHeight="1"/>
    <row r="5793" ht="14.25" customHeight="1"/>
    <row r="5794" ht="14.25" customHeight="1"/>
    <row r="5795" ht="14.25" customHeight="1"/>
    <row r="5796" ht="14.25" customHeight="1"/>
    <row r="5797" ht="14.25" customHeight="1"/>
    <row r="5798" ht="14.25" customHeight="1"/>
    <row r="5799" ht="14.25" customHeight="1"/>
    <row r="5800" ht="14.25" customHeight="1"/>
    <row r="5801" ht="14.25" customHeight="1"/>
    <row r="5802" ht="14.25" customHeight="1"/>
    <row r="5803" ht="14.25" customHeight="1"/>
    <row r="5804" ht="14.25" customHeight="1"/>
    <row r="5805" ht="14.25" customHeight="1"/>
    <row r="5806" ht="14.25" customHeight="1"/>
    <row r="5807" ht="14.25" customHeight="1"/>
    <row r="5808" ht="14.25" customHeight="1"/>
    <row r="5809" ht="14.25" customHeight="1"/>
    <row r="5810" ht="14.25" customHeight="1"/>
    <row r="5811" ht="14.25" customHeight="1"/>
    <row r="5812" ht="14.25" customHeight="1"/>
    <row r="5813" ht="14.25" customHeight="1"/>
    <row r="5814" ht="14.25" customHeight="1"/>
    <row r="5815" ht="14.25" customHeight="1"/>
    <row r="5816" ht="14.25" customHeight="1"/>
    <row r="5817" ht="14.25" customHeight="1"/>
    <row r="5818" ht="14.25" customHeight="1"/>
    <row r="5819" ht="14.25" customHeight="1"/>
    <row r="5820" ht="14.25" customHeight="1"/>
    <row r="5821" ht="14.25" customHeight="1"/>
    <row r="5822" ht="14.25" customHeight="1"/>
    <row r="5823" ht="14.25" customHeight="1"/>
    <row r="5824" ht="14.25" customHeight="1"/>
    <row r="5825" ht="14.25" customHeight="1"/>
    <row r="5826" ht="14.25" customHeight="1"/>
    <row r="5827" ht="14.25" customHeight="1"/>
    <row r="5828" ht="14.25" customHeight="1"/>
    <row r="5829" ht="14.25" customHeight="1"/>
    <row r="5830" ht="14.25" customHeight="1"/>
    <row r="5831" ht="14.25" customHeight="1"/>
    <row r="5832" ht="14.25" customHeight="1"/>
    <row r="5833" ht="14.25" customHeight="1"/>
    <row r="5834" ht="14.25" customHeight="1"/>
    <row r="5835" ht="14.25" customHeight="1"/>
    <row r="5836" ht="14.25" customHeight="1"/>
    <row r="5837" ht="14.25" customHeight="1"/>
    <row r="5838" ht="14.25" customHeight="1"/>
    <row r="5839" ht="14.25" customHeight="1"/>
    <row r="5840" ht="14.25" customHeight="1"/>
    <row r="5841" ht="14.25" customHeight="1"/>
    <row r="5842" ht="14.25" customHeight="1"/>
    <row r="5843" ht="14.25" customHeight="1"/>
    <row r="5844" ht="14.25" customHeight="1"/>
    <row r="5845" ht="14.25" customHeight="1"/>
    <row r="5846" ht="14.25" customHeight="1"/>
    <row r="5847" ht="14.25" customHeight="1"/>
    <row r="5848" ht="14.25" customHeight="1"/>
    <row r="5849" ht="14.25" customHeight="1"/>
    <row r="5850" ht="14.25" customHeight="1"/>
    <row r="5851" ht="14.25" customHeight="1"/>
    <row r="5852" ht="14.25" customHeight="1"/>
    <row r="5853" ht="14.25" customHeight="1"/>
    <row r="5854" ht="14.25" customHeight="1"/>
    <row r="5855" ht="14.25" customHeight="1"/>
    <row r="5856" ht="14.25" customHeight="1"/>
    <row r="5857" ht="14.25" customHeight="1"/>
    <row r="5858" ht="14.25" customHeight="1"/>
    <row r="5859" ht="14.25" customHeight="1"/>
    <row r="5860" ht="14.25" customHeight="1"/>
    <row r="5861" ht="14.25" customHeight="1"/>
    <row r="5862" ht="14.25" customHeight="1"/>
    <row r="5863" ht="14.25" customHeight="1"/>
    <row r="5864" ht="14.25" customHeight="1"/>
    <row r="5865" ht="14.25" customHeight="1"/>
    <row r="5866" ht="14.25" customHeight="1"/>
    <row r="5867" ht="14.25" customHeight="1"/>
    <row r="5868" ht="14.25" customHeight="1"/>
    <row r="5869" ht="14.25" customHeight="1"/>
    <row r="5870" ht="14.25" customHeight="1"/>
    <row r="5871" ht="14.25" customHeight="1"/>
    <row r="5872" ht="14.25" customHeight="1"/>
    <row r="5873" ht="14.25" customHeight="1"/>
    <row r="5874" ht="14.25" customHeight="1"/>
    <row r="5875" ht="14.25" customHeight="1"/>
    <row r="5876" ht="14.25" customHeight="1"/>
    <row r="5877" ht="14.25" customHeight="1"/>
    <row r="5878" ht="14.25" customHeight="1"/>
    <row r="5879" ht="14.25" customHeight="1"/>
    <row r="5880" ht="14.25" customHeight="1"/>
    <row r="5881" ht="14.25" customHeight="1"/>
    <row r="5882" ht="14.25" customHeight="1"/>
    <row r="5883" ht="14.25" customHeight="1"/>
    <row r="5884" ht="14.25" customHeight="1"/>
    <row r="5885" ht="14.25" customHeight="1"/>
    <row r="5886" ht="14.25" customHeight="1"/>
    <row r="5887" ht="14.25" customHeight="1"/>
    <row r="5888" ht="14.25" customHeight="1"/>
    <row r="5889" ht="14.25" customHeight="1"/>
    <row r="5890" ht="14.25" customHeight="1"/>
    <row r="5891" ht="14.25" customHeight="1"/>
    <row r="5892" ht="14.25" customHeight="1"/>
    <row r="5893" ht="14.25" customHeight="1"/>
    <row r="5894" ht="14.25" customHeight="1"/>
    <row r="5895" ht="14.25" customHeight="1"/>
    <row r="5896" ht="14.25" customHeight="1"/>
    <row r="5897" ht="14.25" customHeight="1"/>
    <row r="5898" ht="14.25" customHeight="1"/>
    <row r="5899" ht="14.25" customHeight="1"/>
    <row r="5900" ht="14.25" customHeight="1"/>
    <row r="5901" ht="14.25" customHeight="1"/>
    <row r="5902" ht="14.25" customHeight="1"/>
    <row r="5903" ht="14.25" customHeight="1"/>
    <row r="5904" ht="14.25" customHeight="1"/>
    <row r="5905" ht="14.25" customHeight="1"/>
    <row r="5906" ht="14.25" customHeight="1"/>
    <row r="5907" ht="14.25" customHeight="1"/>
    <row r="5908" ht="14.25" customHeight="1"/>
    <row r="5909" ht="14.25" customHeight="1"/>
    <row r="5910" ht="14.25" customHeight="1"/>
    <row r="5911" ht="14.25" customHeight="1"/>
    <row r="5912" ht="14.25" customHeight="1"/>
    <row r="5913" ht="14.25" customHeight="1"/>
    <row r="5914" ht="14.25" customHeight="1"/>
    <row r="5915" ht="14.25" customHeight="1"/>
    <row r="5916" ht="14.25" customHeight="1"/>
    <row r="5917" ht="14.25" customHeight="1"/>
    <row r="5918" ht="14.25" customHeight="1"/>
    <row r="5919" ht="14.25" customHeight="1"/>
    <row r="5920" ht="14.25" customHeight="1"/>
    <row r="5921" ht="14.25" customHeight="1"/>
    <row r="5922" ht="14.25" customHeight="1"/>
    <row r="5923" ht="14.25" customHeight="1"/>
    <row r="5924" ht="14.25" customHeight="1"/>
    <row r="5925" ht="14.25" customHeight="1"/>
    <row r="5926" ht="14.25" customHeight="1"/>
    <row r="5927" ht="14.25" customHeight="1"/>
    <row r="5928" ht="14.25" customHeight="1"/>
    <row r="5929" ht="14.25" customHeight="1"/>
    <row r="5930" ht="14.25" customHeight="1"/>
    <row r="5931" ht="14.25" customHeight="1"/>
    <row r="5932" ht="14.25" customHeight="1"/>
    <row r="5933" ht="14.25" customHeight="1"/>
    <row r="5934" ht="14.25" customHeight="1"/>
    <row r="5935" ht="14.25" customHeight="1"/>
    <row r="5936" ht="14.25" customHeight="1"/>
    <row r="5937" ht="14.25" customHeight="1"/>
    <row r="5938" ht="14.25" customHeight="1"/>
    <row r="5939" ht="14.25" customHeight="1"/>
    <row r="5940" ht="14.25" customHeight="1"/>
    <row r="5941" ht="14.25" customHeight="1"/>
    <row r="5942" ht="14.25" customHeight="1"/>
    <row r="5943" ht="14.25" customHeight="1"/>
    <row r="5944" ht="14.25" customHeight="1"/>
    <row r="5945" ht="14.25" customHeight="1"/>
    <row r="5946" ht="14.25" customHeight="1"/>
    <row r="5947" ht="14.25" customHeight="1"/>
    <row r="5948" ht="14.25" customHeight="1"/>
    <row r="5949" ht="14.25" customHeight="1"/>
    <row r="5950" ht="14.25" customHeight="1"/>
    <row r="5951" ht="14.25" customHeight="1"/>
    <row r="5952" ht="14.25" customHeight="1"/>
    <row r="5953" ht="14.25" customHeight="1"/>
    <row r="5954" ht="14.25" customHeight="1"/>
    <row r="5955" ht="14.25" customHeight="1"/>
    <row r="5956" ht="14.25" customHeight="1"/>
    <row r="5957" ht="14.25" customHeight="1"/>
    <row r="5958" ht="14.25" customHeight="1"/>
    <row r="5959" ht="14.25" customHeight="1"/>
    <row r="5960" ht="14.25" customHeight="1"/>
    <row r="5961" ht="14.25" customHeight="1"/>
    <row r="5962" ht="14.25" customHeight="1"/>
    <row r="5963" ht="14.25" customHeight="1"/>
    <row r="5964" ht="14.25" customHeight="1"/>
    <row r="5965" ht="14.25" customHeight="1"/>
    <row r="5966" ht="14.25" customHeight="1"/>
    <row r="5967" ht="14.25" customHeight="1"/>
    <row r="5968" ht="14.25" customHeight="1"/>
    <row r="5969" ht="14.25" customHeight="1"/>
    <row r="5970" ht="14.25" customHeight="1"/>
    <row r="5971" ht="14.25" customHeight="1"/>
    <row r="5972" ht="14.25" customHeight="1"/>
    <row r="5973" ht="14.25" customHeight="1"/>
    <row r="5974" ht="14.25" customHeight="1"/>
    <row r="5975" ht="14.25" customHeight="1"/>
    <row r="5976" ht="14.25" customHeight="1"/>
    <row r="5977" ht="14.25" customHeight="1"/>
    <row r="5978" ht="14.25" customHeight="1"/>
    <row r="5979" ht="14.25" customHeight="1"/>
    <row r="5980" ht="14.25" customHeight="1"/>
    <row r="5981" ht="14.25" customHeight="1"/>
    <row r="5982" ht="14.25" customHeight="1"/>
    <row r="5983" ht="14.25" customHeight="1"/>
    <row r="5984" ht="14.25" customHeight="1"/>
    <row r="5985" ht="14.25" customHeight="1"/>
    <row r="5986" ht="14.25" customHeight="1"/>
    <row r="5987" ht="14.25" customHeight="1"/>
    <row r="5988" ht="14.25" customHeight="1"/>
    <row r="5989" ht="14.25" customHeight="1"/>
    <row r="5990" ht="14.25" customHeight="1"/>
    <row r="5991" ht="14.25" customHeight="1"/>
    <row r="5992" ht="14.25" customHeight="1"/>
    <row r="5993" ht="14.25" customHeight="1"/>
    <row r="5994" ht="14.25" customHeight="1"/>
    <row r="5995" ht="14.25" customHeight="1"/>
    <row r="5996" ht="14.25" customHeight="1"/>
    <row r="5997" ht="14.25" customHeight="1"/>
    <row r="5998" ht="14.25" customHeight="1"/>
    <row r="5999" ht="14.25" customHeight="1"/>
    <row r="6000" ht="14.25" customHeight="1"/>
    <row r="6001" ht="14.25" customHeight="1"/>
    <row r="6002" ht="14.25" customHeight="1"/>
    <row r="6003" ht="14.25" customHeight="1"/>
    <row r="6004" ht="14.25" customHeight="1"/>
    <row r="6005" ht="14.25" customHeight="1"/>
    <row r="6006" ht="14.25" customHeight="1"/>
    <row r="6007" ht="14.25" customHeight="1"/>
    <row r="6008" ht="14.25" customHeight="1"/>
    <row r="6009" ht="14.25" customHeight="1"/>
    <row r="6010" ht="14.25" customHeight="1"/>
    <row r="6011" ht="14.25" customHeight="1"/>
    <row r="6012" ht="14.25" customHeight="1"/>
    <row r="6013" ht="14.25" customHeight="1"/>
    <row r="6014" ht="14.25" customHeight="1"/>
    <row r="6015" ht="14.25" customHeight="1"/>
    <row r="6016" ht="14.25" customHeight="1"/>
    <row r="6017" ht="14.25" customHeight="1"/>
    <row r="6018" ht="14.25" customHeight="1"/>
    <row r="6019" ht="14.25" customHeight="1"/>
    <row r="6020" ht="14.25" customHeight="1"/>
    <row r="6021" ht="14.25" customHeight="1"/>
    <row r="6022" ht="14.25" customHeight="1"/>
    <row r="6023" ht="14.25" customHeight="1"/>
    <row r="6024" ht="14.25" customHeight="1"/>
    <row r="6025" ht="14.25" customHeight="1"/>
    <row r="6026" ht="14.25" customHeight="1"/>
    <row r="6027" ht="14.25" customHeight="1"/>
    <row r="6028" ht="14.25" customHeight="1"/>
    <row r="6029" ht="14.25" customHeight="1"/>
    <row r="6030" ht="14.25" customHeight="1"/>
    <row r="6031" ht="14.25" customHeight="1"/>
    <row r="6032" ht="14.25" customHeight="1"/>
    <row r="6033" ht="14.25" customHeight="1"/>
    <row r="6034" ht="14.25" customHeight="1"/>
    <row r="6035" ht="14.25" customHeight="1"/>
    <row r="6036" ht="14.25" customHeight="1"/>
    <row r="6037" ht="14.25" customHeight="1"/>
    <row r="6038" ht="14.25" customHeight="1"/>
    <row r="6039" ht="14.25" customHeight="1"/>
    <row r="6040" ht="14.25" customHeight="1"/>
    <row r="6041" ht="14.25" customHeight="1"/>
    <row r="6042" ht="14.25" customHeight="1"/>
    <row r="6043" ht="14.25" customHeight="1"/>
    <row r="6044" ht="14.25" customHeight="1"/>
    <row r="6045" ht="14.25" customHeight="1"/>
    <row r="6046" ht="14.25" customHeight="1"/>
    <row r="6047" ht="14.25" customHeight="1"/>
    <row r="6048" ht="14.25" customHeight="1"/>
    <row r="6049" ht="14.25" customHeight="1"/>
    <row r="6050" ht="14.25" customHeight="1"/>
    <row r="6051" ht="14.25" customHeight="1"/>
    <row r="6052" ht="14.25" customHeight="1"/>
    <row r="6053" ht="14.25" customHeight="1"/>
    <row r="6054" ht="14.25" customHeight="1"/>
    <row r="6055" ht="14.25" customHeight="1"/>
    <row r="6056" ht="14.25" customHeight="1"/>
    <row r="6057" ht="14.25" customHeight="1"/>
    <row r="6058" ht="14.25" customHeight="1"/>
    <row r="6059" ht="14.25" customHeight="1"/>
    <row r="6060" ht="14.25" customHeight="1"/>
    <row r="6061" ht="14.25" customHeight="1"/>
    <row r="6062" ht="14.25" customHeight="1"/>
    <row r="6063" ht="14.25" customHeight="1"/>
    <row r="6064" ht="14.25" customHeight="1"/>
    <row r="6065" ht="14.25" customHeight="1"/>
    <row r="6066" ht="14.25" customHeight="1"/>
    <row r="6067" ht="14.25" customHeight="1"/>
    <row r="6068" ht="14.25" customHeight="1"/>
    <row r="6069" ht="14.25" customHeight="1"/>
    <row r="6070" ht="14.25" customHeight="1"/>
    <row r="6071" ht="14.25" customHeight="1"/>
    <row r="6072" ht="14.25" customHeight="1"/>
    <row r="6073" ht="14.25" customHeight="1"/>
    <row r="6074" ht="14.25" customHeight="1"/>
    <row r="6075" ht="14.25" customHeight="1"/>
    <row r="6076" ht="14.25" customHeight="1"/>
    <row r="6077" ht="14.25" customHeight="1"/>
    <row r="6078" ht="14.25" customHeight="1"/>
    <row r="6079" ht="14.25" customHeight="1"/>
    <row r="6080" ht="14.25" customHeight="1"/>
    <row r="6081" ht="14.25" customHeight="1"/>
    <row r="6082" ht="14.25" customHeight="1"/>
    <row r="6083" ht="14.25" customHeight="1"/>
    <row r="6084" ht="14.25" customHeight="1"/>
    <row r="6085" ht="14.25" customHeight="1"/>
    <row r="6086" ht="14.25" customHeight="1"/>
    <row r="6087" ht="14.25" customHeight="1"/>
    <row r="6088" ht="14.25" customHeight="1"/>
    <row r="6089" ht="14.25" customHeight="1"/>
    <row r="6090" ht="14.25" customHeight="1"/>
    <row r="6091" ht="14.25" customHeight="1"/>
    <row r="6092" ht="14.25" customHeight="1"/>
    <row r="6093" ht="14.25" customHeight="1"/>
    <row r="6094" ht="14.25" customHeight="1"/>
    <row r="6095" ht="14.25" customHeight="1"/>
    <row r="6096" ht="14.25" customHeight="1"/>
    <row r="6097" ht="14.25" customHeight="1"/>
    <row r="6098" ht="14.25" customHeight="1"/>
    <row r="6099" ht="14.25" customHeight="1"/>
    <row r="6100" ht="14.25" customHeight="1"/>
    <row r="6101" ht="14.25" customHeight="1"/>
    <row r="6102" ht="14.25" customHeight="1"/>
    <row r="6103" ht="14.25" customHeight="1"/>
    <row r="6104" ht="14.25" customHeight="1"/>
    <row r="6105" ht="14.25" customHeight="1"/>
    <row r="6106" ht="14.25" customHeight="1"/>
    <row r="6107" ht="14.25" customHeight="1"/>
    <row r="6108" ht="14.25" customHeight="1"/>
    <row r="6109" ht="14.25" customHeight="1"/>
    <row r="6110" ht="14.25" customHeight="1"/>
    <row r="6111" ht="14.25" customHeight="1"/>
    <row r="6112" ht="14.25" customHeight="1"/>
    <row r="6113" ht="14.25" customHeight="1"/>
    <row r="6114" ht="14.25" customHeight="1"/>
    <row r="6115" ht="14.25" customHeight="1"/>
    <row r="6116" ht="14.25" customHeight="1"/>
    <row r="6117" ht="14.25" customHeight="1"/>
    <row r="6118" ht="14.25" customHeight="1"/>
    <row r="6119" ht="14.25" customHeight="1"/>
    <row r="6120" ht="14.25" customHeight="1"/>
    <row r="6121" ht="14.25" customHeight="1"/>
    <row r="6122" ht="14.25" customHeight="1"/>
    <row r="6123" ht="14.25" customHeight="1"/>
    <row r="6124" ht="14.25" customHeight="1"/>
    <row r="6125" ht="14.25" customHeight="1"/>
    <row r="6126" ht="14.25" customHeight="1"/>
    <row r="6127" ht="14.25" customHeight="1"/>
    <row r="6128" ht="14.25" customHeight="1"/>
    <row r="6129" ht="14.25" customHeight="1"/>
    <row r="6130" ht="14.25" customHeight="1"/>
    <row r="6131" ht="14.25" customHeight="1"/>
    <row r="6132" ht="14.25" customHeight="1"/>
    <row r="6133" ht="14.25" customHeight="1"/>
    <row r="6134" ht="14.25" customHeight="1"/>
    <row r="6135" ht="14.25" customHeight="1"/>
    <row r="6136" ht="14.25" customHeight="1"/>
    <row r="6137" ht="14.25" customHeight="1"/>
    <row r="6138" ht="14.25" customHeight="1"/>
    <row r="6139" ht="14.25" customHeight="1"/>
    <row r="6140" ht="14.25" customHeight="1"/>
    <row r="6141" ht="14.25" customHeight="1"/>
    <row r="6142" ht="14.25" customHeight="1"/>
    <row r="6143" ht="14.25" customHeight="1"/>
    <row r="6144" ht="14.25" customHeight="1"/>
    <row r="6145" ht="14.25" customHeight="1"/>
    <row r="6146" ht="14.25" customHeight="1"/>
    <row r="6147" ht="14.25" customHeight="1"/>
    <row r="6148" ht="14.25" customHeight="1"/>
    <row r="6149" ht="14.25" customHeight="1"/>
    <row r="6150" ht="14.25" customHeight="1"/>
    <row r="6151" ht="14.25" customHeight="1"/>
    <row r="6152" ht="14.25" customHeight="1"/>
    <row r="6153" ht="14.25" customHeight="1"/>
    <row r="6154" ht="14.25" customHeight="1"/>
    <row r="6155" ht="14.25" customHeight="1"/>
    <row r="6156" ht="14.25" customHeight="1"/>
    <row r="6157" ht="14.25" customHeight="1"/>
    <row r="6158" ht="14.25" customHeight="1"/>
    <row r="6159" ht="14.25" customHeight="1"/>
    <row r="6160" ht="14.25" customHeight="1"/>
    <row r="6161" ht="14.25" customHeight="1"/>
    <row r="6162" ht="14.25" customHeight="1"/>
    <row r="6163" ht="14.25" customHeight="1"/>
    <row r="6164" ht="14.25" customHeight="1"/>
    <row r="6165" ht="14.25" customHeight="1"/>
    <row r="6166" ht="14.25" customHeight="1"/>
    <row r="6167" ht="14.25" customHeight="1"/>
    <row r="6168" ht="14.25" customHeight="1"/>
    <row r="6169" ht="14.25" customHeight="1"/>
    <row r="6170" ht="14.25" customHeight="1"/>
    <row r="6171" ht="14.25" customHeight="1"/>
    <row r="6172" ht="14.25" customHeight="1"/>
    <row r="6173" ht="14.25" customHeight="1"/>
    <row r="6174" ht="14.25" customHeight="1"/>
    <row r="6175" ht="14.25" customHeight="1"/>
    <row r="6176" ht="14.25" customHeight="1"/>
    <row r="6177" ht="14.25" customHeight="1"/>
    <row r="6178" ht="14.25" customHeight="1"/>
    <row r="6179" ht="14.25" customHeight="1"/>
    <row r="6180" ht="14.25" customHeight="1"/>
    <row r="6181" ht="14.25" customHeight="1"/>
    <row r="6182" ht="14.25" customHeight="1"/>
    <row r="6183" ht="14.25" customHeight="1"/>
    <row r="6184" ht="14.25" customHeight="1"/>
    <row r="6185" ht="14.25" customHeight="1"/>
    <row r="6186" ht="14.25" customHeight="1"/>
    <row r="6187" ht="14.25" customHeight="1"/>
    <row r="6188" ht="14.25" customHeight="1"/>
    <row r="6189" ht="14.25" customHeight="1"/>
    <row r="6190" ht="14.25" customHeight="1"/>
    <row r="6191" ht="14.25" customHeight="1"/>
    <row r="6192" ht="14.25" customHeight="1"/>
    <row r="6193" ht="14.25" customHeight="1"/>
    <row r="6194" ht="14.25" customHeight="1"/>
    <row r="6195" ht="14.25" customHeight="1"/>
    <row r="6196" ht="14.25" customHeight="1"/>
    <row r="6197" ht="14.25" customHeight="1"/>
    <row r="6198" ht="14.25" customHeight="1"/>
    <row r="6199" ht="14.25" customHeight="1"/>
    <row r="6200" ht="14.25" customHeight="1"/>
    <row r="6201" ht="14.25" customHeight="1"/>
    <row r="6202" ht="14.25" customHeight="1"/>
    <row r="6203" ht="14.25" customHeight="1"/>
    <row r="6204" ht="14.25" customHeight="1"/>
    <row r="6205" ht="14.25" customHeight="1"/>
    <row r="6206" ht="14.25" customHeight="1"/>
    <row r="6207" ht="14.25" customHeight="1"/>
    <row r="6208" ht="14.25" customHeight="1"/>
    <row r="6209" ht="14.25" customHeight="1"/>
    <row r="6210" ht="14.25" customHeight="1"/>
    <row r="6211" ht="14.25" customHeight="1"/>
    <row r="6212" ht="14.25" customHeight="1"/>
    <row r="6213" ht="14.25" customHeight="1"/>
    <row r="6214" ht="14.25" customHeight="1"/>
    <row r="6215" ht="14.25" customHeight="1"/>
    <row r="6216" ht="14.25" customHeight="1"/>
    <row r="6217" ht="14.25" customHeight="1"/>
    <row r="6218" ht="14.25" customHeight="1"/>
    <row r="6219" ht="14.25" customHeight="1"/>
    <row r="6220" ht="14.25" customHeight="1"/>
    <row r="6221" ht="14.25" customHeight="1"/>
    <row r="6222" ht="14.25" customHeight="1"/>
    <row r="6223" ht="14.25" customHeight="1"/>
    <row r="6224" ht="14.25" customHeight="1"/>
    <row r="6225" ht="14.25" customHeight="1"/>
    <row r="6226" ht="14.25" customHeight="1"/>
    <row r="6227" ht="14.25" customHeight="1"/>
    <row r="6228" ht="14.25" customHeight="1"/>
    <row r="6229" ht="14.25" customHeight="1"/>
    <row r="6230" ht="14.25" customHeight="1"/>
    <row r="6231" ht="14.25" customHeight="1"/>
    <row r="6232" ht="14.25" customHeight="1"/>
    <row r="6233" ht="14.25" customHeight="1"/>
    <row r="6234" ht="14.25" customHeight="1"/>
    <row r="6235" ht="14.25" customHeight="1"/>
    <row r="6236" ht="14.25" customHeight="1"/>
    <row r="6237" ht="14.25" customHeight="1"/>
    <row r="6238" ht="14.25" customHeight="1"/>
    <row r="6239" ht="14.25" customHeight="1"/>
    <row r="6240" ht="14.25" customHeight="1"/>
    <row r="6241" ht="14.25" customHeight="1"/>
    <row r="6242" ht="14.25" customHeight="1"/>
    <row r="6243" ht="14.25" customHeight="1"/>
    <row r="6244" ht="14.25" customHeight="1"/>
    <row r="6245" ht="14.25" customHeight="1"/>
    <row r="6246" ht="14.25" customHeight="1"/>
    <row r="6247" ht="14.25" customHeight="1"/>
    <row r="6248" ht="14.25" customHeight="1"/>
    <row r="6249" ht="14.25" customHeight="1"/>
    <row r="6250" ht="14.25" customHeight="1"/>
    <row r="6251" ht="14.25" customHeight="1"/>
    <row r="6252" ht="14.25" customHeight="1"/>
    <row r="6253" ht="14.25" customHeight="1"/>
    <row r="6254" ht="14.25" customHeight="1"/>
    <row r="6255" ht="14.25" customHeight="1"/>
    <row r="6256" ht="14.25" customHeight="1"/>
    <row r="6257" ht="14.25" customHeight="1"/>
    <row r="6258" ht="14.25" customHeight="1"/>
    <row r="6259" ht="14.25" customHeight="1"/>
    <row r="6260" ht="14.25" customHeight="1"/>
    <row r="6261" ht="14.25" customHeight="1"/>
    <row r="6262" ht="14.25" customHeight="1"/>
    <row r="6263" ht="14.25" customHeight="1"/>
    <row r="6264" ht="14.25" customHeight="1"/>
    <row r="6265" ht="14.25" customHeight="1"/>
    <row r="6266" ht="14.25" customHeight="1"/>
    <row r="6267" ht="14.25" customHeight="1"/>
    <row r="6268" ht="14.25" customHeight="1"/>
    <row r="6269" ht="14.25" customHeight="1"/>
    <row r="6270" ht="14.25" customHeight="1"/>
    <row r="6271" ht="14.25" customHeight="1"/>
    <row r="6272" ht="14.25" customHeight="1"/>
    <row r="6273" ht="14.25" customHeight="1"/>
    <row r="6274" ht="14.25" customHeight="1"/>
    <row r="6275" ht="14.25" customHeight="1"/>
    <row r="6276" ht="14.25" customHeight="1"/>
    <row r="6277" ht="14.25" customHeight="1"/>
    <row r="6278" ht="14.25" customHeight="1"/>
    <row r="6279" ht="14.25" customHeight="1"/>
    <row r="6280" ht="14.25" customHeight="1"/>
    <row r="6281" ht="14.25" customHeight="1"/>
    <row r="6282" ht="14.25" customHeight="1"/>
    <row r="6283" ht="14.25" customHeight="1"/>
    <row r="6284" ht="14.25" customHeight="1"/>
    <row r="6285" ht="14.25" customHeight="1"/>
    <row r="6286" ht="14.25" customHeight="1"/>
    <row r="6287" ht="14.25" customHeight="1"/>
    <row r="6288" ht="14.25" customHeight="1"/>
    <row r="6289" ht="14.25" customHeight="1"/>
    <row r="6290" ht="14.25" customHeight="1"/>
    <row r="6291" ht="14.25" customHeight="1"/>
    <row r="6292" ht="14.25" customHeight="1"/>
    <row r="6293" ht="14.25" customHeight="1"/>
    <row r="6294" ht="14.25" customHeight="1"/>
    <row r="6295" ht="14.25" customHeight="1"/>
    <row r="6296" ht="14.25" customHeight="1"/>
    <row r="6297" ht="14.25" customHeight="1"/>
    <row r="6298" ht="14.25" customHeight="1"/>
    <row r="6299" ht="14.25" customHeight="1"/>
    <row r="6300" ht="14.25" customHeight="1"/>
    <row r="6301" ht="14.25" customHeight="1"/>
    <row r="6302" ht="14.25" customHeight="1"/>
    <row r="6303" ht="14.25" customHeight="1"/>
    <row r="6304" ht="14.25" customHeight="1"/>
    <row r="6305" ht="14.25" customHeight="1"/>
    <row r="6306" ht="14.25" customHeight="1"/>
    <row r="6307" ht="14.25" customHeight="1"/>
    <row r="6308" ht="14.25" customHeight="1"/>
    <row r="6309" ht="14.25" customHeight="1"/>
    <row r="6310" ht="14.25" customHeight="1"/>
    <row r="6311" ht="14.25" customHeight="1"/>
    <row r="6312" ht="14.25" customHeight="1"/>
    <row r="6313" ht="14.25" customHeight="1"/>
    <row r="6314" ht="14.25" customHeight="1"/>
    <row r="6315" ht="14.25" customHeight="1"/>
    <row r="6316" ht="14.25" customHeight="1"/>
    <row r="6317" ht="14.25" customHeight="1"/>
    <row r="6318" ht="14.25" customHeight="1"/>
    <row r="6319" ht="14.25" customHeight="1"/>
    <row r="6320" ht="14.25" customHeight="1"/>
    <row r="6321" ht="14.25" customHeight="1"/>
    <row r="6322" ht="14.25" customHeight="1"/>
    <row r="6323" ht="14.25" customHeight="1"/>
    <row r="6324" ht="14.25" customHeight="1"/>
    <row r="6325" ht="14.25" customHeight="1"/>
    <row r="6326" ht="14.25" customHeight="1"/>
    <row r="6327" ht="14.25" customHeight="1"/>
    <row r="6328" ht="14.25" customHeight="1"/>
    <row r="6329" ht="14.25" customHeight="1"/>
    <row r="6330" ht="14.25" customHeight="1"/>
    <row r="6331" ht="14.25" customHeight="1"/>
    <row r="6332" ht="14.25" customHeight="1"/>
    <row r="6333" ht="14.25" customHeight="1"/>
    <row r="6334" ht="14.25" customHeight="1"/>
    <row r="6335" ht="14.25" customHeight="1"/>
    <row r="6336" ht="14.25" customHeight="1"/>
    <row r="6337" ht="14.25" customHeight="1"/>
    <row r="6338" ht="14.25" customHeight="1"/>
    <row r="6339" ht="14.25" customHeight="1"/>
    <row r="6340" ht="14.25" customHeight="1"/>
    <row r="6341" ht="14.25" customHeight="1"/>
    <row r="6342" ht="14.25" customHeight="1"/>
    <row r="6343" ht="14.25" customHeight="1"/>
    <row r="6344" ht="14.25" customHeight="1"/>
    <row r="6345" ht="14.25" customHeight="1"/>
    <row r="6346" ht="14.25" customHeight="1"/>
    <row r="6347" ht="14.25" customHeight="1"/>
    <row r="6348" ht="14.25" customHeight="1"/>
    <row r="6349" ht="14.25" customHeight="1"/>
    <row r="6350" ht="14.25" customHeight="1"/>
    <row r="6351" ht="14.25" customHeight="1"/>
    <row r="6352" ht="14.25" customHeight="1"/>
    <row r="6353" ht="14.25" customHeight="1"/>
    <row r="6354" ht="14.25" customHeight="1"/>
    <row r="6355" ht="14.25" customHeight="1"/>
    <row r="6356" ht="14.25" customHeight="1"/>
    <row r="6357" ht="14.25" customHeight="1"/>
    <row r="6358" ht="14.25" customHeight="1"/>
    <row r="6359" ht="14.25" customHeight="1"/>
    <row r="6360" ht="14.25" customHeight="1"/>
    <row r="6361" ht="14.25" customHeight="1"/>
    <row r="6362" ht="14.25" customHeight="1"/>
    <row r="6363" ht="14.25" customHeight="1"/>
    <row r="6364" ht="14.25" customHeight="1"/>
    <row r="6365" ht="14.25" customHeight="1"/>
    <row r="6366" ht="14.25" customHeight="1"/>
    <row r="6367" ht="14.25" customHeight="1"/>
    <row r="6368" ht="14.25" customHeight="1"/>
    <row r="6369" ht="14.25" customHeight="1"/>
    <row r="6370" ht="14.25" customHeight="1"/>
    <row r="6371" ht="14.25" customHeight="1"/>
    <row r="6372" ht="14.25" customHeight="1"/>
    <row r="6373" ht="14.25" customHeight="1"/>
    <row r="6374" ht="14.25" customHeight="1"/>
    <row r="6375" ht="14.25" customHeight="1"/>
    <row r="6376" ht="14.25" customHeight="1"/>
    <row r="6377" ht="14.25" customHeight="1"/>
    <row r="6378" ht="14.25" customHeight="1"/>
    <row r="6379" ht="14.25" customHeight="1"/>
    <row r="6380" ht="14.25" customHeight="1"/>
    <row r="6381" ht="14.25" customHeight="1"/>
    <row r="6382" ht="14.25" customHeight="1"/>
    <row r="6383" ht="14.25" customHeight="1"/>
    <row r="6384" ht="14.25" customHeight="1"/>
    <row r="6385" ht="14.25" customHeight="1"/>
    <row r="6386" ht="14.25" customHeight="1"/>
    <row r="6387" ht="14.25" customHeight="1"/>
    <row r="6388" ht="14.25" customHeight="1"/>
    <row r="6389" ht="14.25" customHeight="1"/>
    <row r="6390" ht="14.25" customHeight="1"/>
    <row r="6391" ht="14.25" customHeight="1"/>
    <row r="6392" ht="14.25" customHeight="1"/>
    <row r="6393" ht="14.25" customHeight="1"/>
    <row r="6394" ht="14.25" customHeight="1"/>
    <row r="6395" ht="14.25" customHeight="1"/>
    <row r="6396" ht="14.25" customHeight="1"/>
    <row r="6397" ht="14.25" customHeight="1"/>
    <row r="6398" ht="14.25" customHeight="1"/>
    <row r="6399" ht="14.25" customHeight="1"/>
    <row r="6400" ht="14.25" customHeight="1"/>
    <row r="6401" ht="14.25" customHeight="1"/>
    <row r="6402" ht="14.25" customHeight="1"/>
    <row r="6403" ht="14.25" customHeight="1"/>
    <row r="6404" ht="14.25" customHeight="1"/>
    <row r="6405" ht="14.25" customHeight="1"/>
    <row r="6406" ht="14.25" customHeight="1"/>
    <row r="6407" ht="14.25" customHeight="1"/>
    <row r="6408" ht="14.25" customHeight="1"/>
    <row r="6409" ht="14.25" customHeight="1"/>
    <row r="6410" ht="14.25" customHeight="1"/>
    <row r="6411" ht="14.25" customHeight="1"/>
    <row r="6412" ht="14.25" customHeight="1"/>
    <row r="6413" ht="14.25" customHeight="1"/>
    <row r="6414" ht="14.25" customHeight="1"/>
    <row r="6415" ht="14.25" customHeight="1"/>
    <row r="6416" ht="14.25" customHeight="1"/>
    <row r="6417" ht="14.25" customHeight="1"/>
    <row r="6418" ht="14.25" customHeight="1"/>
    <row r="6419" ht="14.25" customHeight="1"/>
    <row r="6420" ht="14.25" customHeight="1"/>
    <row r="6421" ht="14.25" customHeight="1"/>
    <row r="6422" ht="14.25" customHeight="1"/>
    <row r="6423" ht="14.25" customHeight="1"/>
    <row r="6424" ht="14.25" customHeight="1"/>
    <row r="6425" ht="14.25" customHeight="1"/>
    <row r="6426" ht="14.25" customHeight="1"/>
    <row r="6427" ht="14.25" customHeight="1"/>
    <row r="6428" ht="14.25" customHeight="1"/>
    <row r="6429" ht="14.25" customHeight="1"/>
    <row r="6430" ht="14.25" customHeight="1"/>
    <row r="6431" ht="14.25" customHeight="1"/>
    <row r="6432" ht="14.25" customHeight="1"/>
    <row r="6433" ht="14.25" customHeight="1"/>
    <row r="6434" ht="14.25" customHeight="1"/>
    <row r="6435" ht="14.25" customHeight="1"/>
    <row r="6436" ht="14.25" customHeight="1"/>
    <row r="6437" ht="14.25" customHeight="1"/>
    <row r="6438" ht="14.25" customHeight="1"/>
    <row r="6439" ht="14.25" customHeight="1"/>
    <row r="6440" ht="14.25" customHeight="1"/>
    <row r="6441" ht="14.25" customHeight="1"/>
    <row r="6442" ht="14.25" customHeight="1"/>
    <row r="6443" ht="14.25" customHeight="1"/>
    <row r="6444" ht="14.25" customHeight="1"/>
    <row r="6445" ht="14.25" customHeight="1"/>
    <row r="6446" ht="14.25" customHeight="1"/>
    <row r="6447" ht="14.25" customHeight="1"/>
    <row r="6448" ht="14.25" customHeight="1"/>
    <row r="6449" ht="14.25" customHeight="1"/>
    <row r="6450" ht="14.25" customHeight="1"/>
    <row r="6451" ht="14.25" customHeight="1"/>
    <row r="6452" ht="14.25" customHeight="1"/>
    <row r="6453" ht="14.25" customHeight="1"/>
    <row r="6454" ht="14.25" customHeight="1"/>
    <row r="6455" ht="14.25" customHeight="1"/>
    <row r="6456" ht="14.25" customHeight="1"/>
    <row r="6457" ht="14.25" customHeight="1"/>
    <row r="6458" ht="14.25" customHeight="1"/>
    <row r="6459" ht="14.25" customHeight="1"/>
    <row r="6460" ht="14.25" customHeight="1"/>
    <row r="6461" ht="14.25" customHeight="1"/>
    <row r="6462" ht="14.25" customHeight="1"/>
    <row r="6463" ht="14.25" customHeight="1"/>
    <row r="6464" ht="14.25" customHeight="1"/>
    <row r="6465" ht="14.25" customHeight="1"/>
    <row r="6466" ht="14.25" customHeight="1"/>
    <row r="6467" ht="14.25" customHeight="1"/>
    <row r="6468" ht="14.25" customHeight="1"/>
    <row r="6469" ht="14.25" customHeight="1"/>
    <row r="6470" ht="14.25" customHeight="1"/>
    <row r="6471" ht="14.25" customHeight="1"/>
    <row r="6472" ht="14.25" customHeight="1"/>
    <row r="6473" ht="14.25" customHeight="1"/>
    <row r="6474" ht="14.25" customHeight="1"/>
    <row r="6475" ht="14.25" customHeight="1"/>
    <row r="6476" ht="14.25" customHeight="1"/>
    <row r="6477" ht="14.25" customHeight="1"/>
    <row r="6478" ht="14.25" customHeight="1"/>
    <row r="6479" ht="14.25" customHeight="1"/>
    <row r="6480" ht="14.25" customHeight="1"/>
    <row r="6481" ht="14.25" customHeight="1"/>
    <row r="6482" ht="14.25" customHeight="1"/>
    <row r="6483" ht="14.25" customHeight="1"/>
    <row r="6484" ht="14.25" customHeight="1"/>
    <row r="6485" ht="14.25" customHeight="1"/>
    <row r="6486" ht="14.25" customHeight="1"/>
    <row r="6487" ht="14.25" customHeight="1"/>
    <row r="6488" ht="14.25" customHeight="1"/>
    <row r="6489" ht="14.25" customHeight="1"/>
    <row r="6490" ht="14.25" customHeight="1"/>
    <row r="6491" ht="14.25" customHeight="1"/>
    <row r="6492" ht="14.25" customHeight="1"/>
    <row r="6493" ht="14.25" customHeight="1"/>
    <row r="6494" ht="14.25" customHeight="1"/>
    <row r="6495" ht="14.25" customHeight="1"/>
    <row r="6496" ht="14.25" customHeight="1"/>
    <row r="6497" ht="14.25" customHeight="1"/>
    <row r="6498" ht="14.25" customHeight="1"/>
    <row r="6499" ht="14.25" customHeight="1"/>
    <row r="6500" ht="14.25" customHeight="1"/>
    <row r="6501" ht="14.25" customHeight="1"/>
    <row r="6502" ht="14.25" customHeight="1"/>
    <row r="6503" ht="14.25" customHeight="1"/>
    <row r="6504" ht="14.25" customHeight="1"/>
    <row r="6505" ht="14.25" customHeight="1"/>
    <row r="6506" ht="14.25" customHeight="1"/>
    <row r="6507" ht="14.25" customHeight="1"/>
    <row r="6508" ht="14.25" customHeight="1"/>
    <row r="6509" ht="14.25" customHeight="1"/>
    <row r="6510" ht="14.25" customHeight="1"/>
    <row r="6511" ht="14.25" customHeight="1"/>
    <row r="6512" ht="14.25" customHeight="1"/>
    <row r="6513" ht="14.25" customHeight="1"/>
    <row r="6514" ht="14.25" customHeight="1"/>
    <row r="6515" ht="14.25" customHeight="1"/>
    <row r="6516" ht="14.25" customHeight="1"/>
    <row r="6517" ht="14.25" customHeight="1"/>
    <row r="6518" ht="14.25" customHeight="1"/>
    <row r="6519" ht="14.25" customHeight="1"/>
    <row r="6520" ht="14.25" customHeight="1"/>
    <row r="6521" ht="14.25" customHeight="1"/>
    <row r="6522" ht="14.25" customHeight="1"/>
    <row r="6523" ht="14.25" customHeight="1"/>
    <row r="6524" ht="14.25" customHeight="1"/>
    <row r="6525" ht="14.25" customHeight="1"/>
    <row r="6526" ht="14.25" customHeight="1"/>
    <row r="6527" ht="14.25" customHeight="1"/>
    <row r="6528" ht="14.25" customHeight="1"/>
    <row r="6529" ht="14.25" customHeight="1"/>
    <row r="6530" ht="14.25" customHeight="1"/>
    <row r="6531" ht="14.25" customHeight="1"/>
    <row r="6532" ht="14.25" customHeight="1"/>
    <row r="6533" ht="14.25" customHeight="1"/>
    <row r="6534" ht="14.25" customHeight="1"/>
    <row r="6535" ht="14.25" customHeight="1"/>
    <row r="6536" ht="14.25" customHeight="1"/>
    <row r="6537" ht="14.25" customHeight="1"/>
    <row r="6538" ht="14.25" customHeight="1"/>
    <row r="6539" ht="14.25" customHeight="1"/>
    <row r="6540" ht="14.25" customHeight="1"/>
    <row r="6541" ht="14.25" customHeight="1"/>
    <row r="6542" ht="14.25" customHeight="1"/>
    <row r="6543" ht="14.25" customHeight="1"/>
    <row r="6544" ht="14.25" customHeight="1"/>
    <row r="6545" ht="14.25" customHeight="1"/>
    <row r="6546" ht="14.25" customHeight="1"/>
    <row r="6547" ht="14.25" customHeight="1"/>
    <row r="6548" ht="14.25" customHeight="1"/>
    <row r="6549" ht="14.25" customHeight="1"/>
    <row r="6550" ht="14.25" customHeight="1"/>
    <row r="6551" ht="14.25" customHeight="1"/>
    <row r="6552" ht="14.25" customHeight="1"/>
    <row r="6553" ht="14.25" customHeight="1"/>
    <row r="6554" ht="14.25" customHeight="1"/>
    <row r="6555" ht="14.25" customHeight="1"/>
    <row r="6556" ht="14.25" customHeight="1"/>
    <row r="6557" ht="14.25" customHeight="1"/>
    <row r="6558" ht="14.25" customHeight="1"/>
    <row r="6559" ht="14.25" customHeight="1"/>
    <row r="6560" ht="14.25" customHeight="1"/>
    <row r="6561" ht="14.25" customHeight="1"/>
    <row r="6562" ht="14.25" customHeight="1"/>
    <row r="6563" ht="14.25" customHeight="1"/>
    <row r="6564" ht="14.25" customHeight="1"/>
    <row r="6565" ht="14.25" customHeight="1"/>
    <row r="6566" ht="14.25" customHeight="1"/>
    <row r="6567" ht="14.25" customHeight="1"/>
    <row r="6568" ht="14.25" customHeight="1"/>
    <row r="6569" ht="14.25" customHeight="1"/>
    <row r="6570" ht="14.25" customHeight="1"/>
    <row r="6571" ht="14.25" customHeight="1"/>
    <row r="6572" ht="14.25" customHeight="1"/>
    <row r="6573" ht="14.25" customHeight="1"/>
    <row r="6574" ht="14.25" customHeight="1"/>
    <row r="6575" ht="14.25" customHeight="1"/>
    <row r="6576" ht="14.25" customHeight="1"/>
    <row r="6577" ht="14.25" customHeight="1"/>
    <row r="6578" ht="14.25" customHeight="1"/>
    <row r="6579" ht="14.25" customHeight="1"/>
    <row r="6580" ht="14.25" customHeight="1"/>
    <row r="6581" ht="14.25" customHeight="1"/>
    <row r="6582" ht="14.25" customHeight="1"/>
    <row r="6583" ht="14.25" customHeight="1"/>
    <row r="6584" ht="14.25" customHeight="1"/>
    <row r="6585" ht="14.25" customHeight="1"/>
    <row r="6586" ht="14.25" customHeight="1"/>
    <row r="6587" ht="14.25" customHeight="1"/>
    <row r="6588" ht="14.25" customHeight="1"/>
    <row r="6589" ht="14.25" customHeight="1"/>
    <row r="6590" ht="14.25" customHeight="1"/>
    <row r="6591" ht="14.25" customHeight="1"/>
    <row r="6592" ht="14.25" customHeight="1"/>
    <row r="6593" ht="14.25" customHeight="1"/>
    <row r="6594" ht="14.25" customHeight="1"/>
    <row r="6595" ht="14.25" customHeight="1"/>
    <row r="6596" ht="14.25" customHeight="1"/>
    <row r="6597" ht="14.25" customHeight="1"/>
    <row r="6598" ht="14.25" customHeight="1"/>
    <row r="6599" ht="14.25" customHeight="1"/>
    <row r="6600" ht="14.25" customHeight="1"/>
    <row r="6601" ht="14.25" customHeight="1"/>
    <row r="6602" ht="14.25" customHeight="1"/>
    <row r="6603" ht="14.25" customHeight="1"/>
    <row r="6604" ht="14.25" customHeight="1"/>
    <row r="6605" ht="14.25" customHeight="1"/>
    <row r="6606" ht="14.25" customHeight="1"/>
    <row r="6607" ht="14.25" customHeight="1"/>
    <row r="6608" ht="14.25" customHeight="1"/>
    <row r="6609" ht="14.25" customHeight="1"/>
    <row r="6610" ht="14.25" customHeight="1"/>
    <row r="6611" ht="14.25" customHeight="1"/>
    <row r="6612" ht="14.25" customHeight="1"/>
    <row r="6613" ht="14.25" customHeight="1"/>
    <row r="6614" ht="14.25" customHeight="1"/>
    <row r="6615" ht="14.25" customHeight="1"/>
    <row r="6616" ht="14.25" customHeight="1"/>
    <row r="6617" ht="14.25" customHeight="1"/>
    <row r="6618" ht="14.25" customHeight="1"/>
    <row r="6619" ht="14.25" customHeight="1"/>
    <row r="6620" ht="14.25" customHeight="1"/>
    <row r="6621" ht="14.25" customHeight="1"/>
    <row r="6622" ht="14.25" customHeight="1"/>
    <row r="6623" ht="14.25" customHeight="1"/>
    <row r="6624" ht="14.25" customHeight="1"/>
    <row r="6625" ht="14.25" customHeight="1"/>
    <row r="6626" ht="14.25" customHeight="1"/>
    <row r="6627" ht="14.25" customHeight="1"/>
    <row r="6628" ht="14.25" customHeight="1"/>
    <row r="6629" ht="14.25" customHeight="1"/>
    <row r="6630" ht="14.25" customHeight="1"/>
    <row r="6631" ht="14.25" customHeight="1"/>
    <row r="6632" ht="14.25" customHeight="1"/>
    <row r="6633" ht="14.25" customHeight="1"/>
    <row r="6634" ht="14.25" customHeight="1"/>
    <row r="6635" ht="14.25" customHeight="1"/>
    <row r="6636" ht="14.25" customHeight="1"/>
    <row r="6637" ht="14.25" customHeight="1"/>
    <row r="6638" ht="14.25" customHeight="1"/>
    <row r="6639" ht="14.25" customHeight="1"/>
    <row r="6640" ht="14.25" customHeight="1"/>
    <row r="6641" ht="14.25" customHeight="1"/>
    <row r="6642" ht="14.25" customHeight="1"/>
    <row r="6643" ht="14.25" customHeight="1"/>
    <row r="6644" ht="14.25" customHeight="1"/>
    <row r="6645" ht="14.25" customHeight="1"/>
    <row r="6646" ht="14.25" customHeight="1"/>
    <row r="6647" ht="14.25" customHeight="1"/>
    <row r="6648" ht="14.25" customHeight="1"/>
    <row r="6649" ht="14.25" customHeight="1"/>
    <row r="6650" ht="14.25" customHeight="1"/>
    <row r="6651" ht="14.25" customHeight="1"/>
    <row r="6652" ht="14.25" customHeight="1"/>
    <row r="6653" ht="14.25" customHeight="1"/>
    <row r="6654" ht="14.25" customHeight="1"/>
    <row r="6655" ht="14.25" customHeight="1"/>
    <row r="6656" ht="14.25" customHeight="1"/>
    <row r="6657" ht="14.25" customHeight="1"/>
    <row r="6658" ht="14.25" customHeight="1"/>
    <row r="6659" ht="14.25" customHeight="1"/>
    <row r="6660" ht="14.25" customHeight="1"/>
    <row r="6661" ht="14.25" customHeight="1"/>
    <row r="6662" ht="14.25" customHeight="1"/>
    <row r="6663" ht="14.25" customHeight="1"/>
    <row r="6664" ht="14.25" customHeight="1"/>
    <row r="6665" ht="14.25" customHeight="1"/>
    <row r="6666" ht="14.25" customHeight="1"/>
    <row r="6667" ht="14.25" customHeight="1"/>
    <row r="6668" ht="14.25" customHeight="1"/>
    <row r="6669" ht="14.25" customHeight="1"/>
    <row r="6670" ht="14.25" customHeight="1"/>
    <row r="6671" ht="14.25" customHeight="1"/>
    <row r="6672" ht="14.25" customHeight="1"/>
    <row r="6673" ht="14.25" customHeight="1"/>
    <row r="6674" ht="14.25" customHeight="1"/>
    <row r="6675" ht="14.25" customHeight="1"/>
    <row r="6676" ht="14.25" customHeight="1"/>
    <row r="6677" ht="14.25" customHeight="1"/>
    <row r="6678" ht="14.25" customHeight="1"/>
    <row r="6679" ht="14.25" customHeight="1"/>
    <row r="6680" ht="14.25" customHeight="1"/>
    <row r="6681" ht="14.25" customHeight="1"/>
    <row r="6682" ht="14.25" customHeight="1"/>
    <row r="6683" ht="14.25" customHeight="1"/>
    <row r="6684" ht="14.25" customHeight="1"/>
    <row r="6685" ht="14.25" customHeight="1"/>
    <row r="6686" ht="14.25" customHeight="1"/>
    <row r="6687" ht="14.25" customHeight="1"/>
    <row r="6688" ht="14.25" customHeight="1"/>
    <row r="6689" ht="14.25" customHeight="1"/>
    <row r="6690" ht="14.25" customHeight="1"/>
    <row r="6691" ht="14.25" customHeight="1"/>
    <row r="6692" ht="14.25" customHeight="1"/>
    <row r="6693" ht="14.25" customHeight="1"/>
    <row r="6694" ht="14.25" customHeight="1"/>
    <row r="6695" ht="14.25" customHeight="1"/>
    <row r="6696" ht="14.25" customHeight="1"/>
    <row r="6697" ht="14.25" customHeight="1"/>
    <row r="6698" ht="14.25" customHeight="1"/>
    <row r="6699" ht="14.25" customHeight="1"/>
    <row r="6700" ht="14.25" customHeight="1"/>
    <row r="6701" ht="14.25" customHeight="1"/>
    <row r="6702" ht="14.25" customHeight="1"/>
    <row r="6703" ht="14.25" customHeight="1"/>
    <row r="6704" ht="14.25" customHeight="1"/>
    <row r="6705" ht="14.25" customHeight="1"/>
    <row r="6706" ht="14.25" customHeight="1"/>
    <row r="6707" ht="14.25" customHeight="1"/>
    <row r="6708" ht="14.25" customHeight="1"/>
    <row r="6709" ht="14.25" customHeight="1"/>
    <row r="6710" ht="14.25" customHeight="1"/>
    <row r="6711" ht="14.25" customHeight="1"/>
    <row r="6712" ht="14.25" customHeight="1"/>
    <row r="6713" ht="14.25" customHeight="1"/>
    <row r="6714" ht="14.25" customHeight="1"/>
    <row r="6715" ht="14.25" customHeight="1"/>
    <row r="6716" ht="14.25" customHeight="1"/>
    <row r="6717" ht="14.25" customHeight="1"/>
    <row r="6718" ht="14.25" customHeight="1"/>
    <row r="6719" ht="14.25" customHeight="1"/>
    <row r="6720" ht="14.25" customHeight="1"/>
    <row r="6721" ht="14.25" customHeight="1"/>
    <row r="6722" ht="14.25" customHeight="1"/>
    <row r="6723" ht="14.25" customHeight="1"/>
    <row r="6724" ht="14.25" customHeight="1"/>
    <row r="6725" ht="14.25" customHeight="1"/>
    <row r="6726" ht="14.25" customHeight="1"/>
    <row r="6727" ht="14.25" customHeight="1"/>
    <row r="6728" ht="14.25" customHeight="1"/>
    <row r="6729" ht="14.25" customHeight="1"/>
    <row r="6730" ht="14.25" customHeight="1"/>
    <row r="6731" ht="14.25" customHeight="1"/>
    <row r="6732" ht="14.25" customHeight="1"/>
    <row r="6733" ht="14.25" customHeight="1"/>
    <row r="6734" ht="14.25" customHeight="1"/>
    <row r="6735" ht="14.25" customHeight="1"/>
    <row r="6736" ht="14.25" customHeight="1"/>
    <row r="6737" ht="14.25" customHeight="1"/>
    <row r="6738" ht="14.25" customHeight="1"/>
    <row r="6739" ht="14.25" customHeight="1"/>
    <row r="6740" ht="14.25" customHeight="1"/>
    <row r="6741" ht="14.25" customHeight="1"/>
    <row r="6742" ht="14.25" customHeight="1"/>
    <row r="6743" ht="14.25" customHeight="1"/>
    <row r="6744" ht="14.25" customHeight="1"/>
    <row r="6745" ht="14.25" customHeight="1"/>
    <row r="6746" ht="14.25" customHeight="1"/>
    <row r="6747" ht="14.25" customHeight="1"/>
    <row r="6748" ht="14.25" customHeight="1"/>
    <row r="6749" ht="14.25" customHeight="1"/>
    <row r="6750" ht="14.25" customHeight="1"/>
    <row r="6751" ht="14.25" customHeight="1"/>
    <row r="6752" ht="14.25" customHeight="1"/>
    <row r="6753" ht="14.25" customHeight="1"/>
    <row r="6754" ht="14.25" customHeight="1"/>
    <row r="6755" ht="14.25" customHeight="1"/>
    <row r="6756" ht="14.25" customHeight="1"/>
    <row r="6757" ht="14.25" customHeight="1"/>
    <row r="6758" ht="14.25" customHeight="1"/>
    <row r="6759" ht="14.25" customHeight="1"/>
    <row r="6760" ht="14.25" customHeight="1"/>
    <row r="6761" ht="14.25" customHeight="1"/>
    <row r="6762" ht="14.25" customHeight="1"/>
    <row r="6763" ht="14.25" customHeight="1"/>
    <row r="6764" ht="14.25" customHeight="1"/>
    <row r="6765" ht="14.25" customHeight="1"/>
    <row r="6766" ht="14.25" customHeight="1"/>
    <row r="6767" ht="14.25" customHeight="1"/>
    <row r="6768" ht="14.25" customHeight="1"/>
    <row r="6769" ht="14.25" customHeight="1"/>
    <row r="6770" ht="14.25" customHeight="1"/>
    <row r="6771" ht="14.25" customHeight="1"/>
    <row r="6772" ht="14.25" customHeight="1"/>
    <row r="6773" ht="14.25" customHeight="1"/>
    <row r="6774" ht="14.25" customHeight="1"/>
    <row r="6775" ht="14.25" customHeight="1"/>
    <row r="6776" ht="14.25" customHeight="1"/>
    <row r="6777" ht="14.25" customHeight="1"/>
    <row r="6778" ht="14.25" customHeight="1"/>
    <row r="6779" ht="14.25" customHeight="1"/>
    <row r="6780" ht="14.25" customHeight="1"/>
    <row r="6781" ht="14.25" customHeight="1"/>
    <row r="6782" ht="14.25" customHeight="1"/>
    <row r="6783" ht="14.25" customHeight="1"/>
    <row r="6784" ht="14.25" customHeight="1"/>
    <row r="6785" ht="14.25" customHeight="1"/>
    <row r="6786" ht="14.25" customHeight="1"/>
    <row r="6787" ht="14.25" customHeight="1"/>
    <row r="6788" ht="14.25" customHeight="1"/>
    <row r="6789" ht="14.25" customHeight="1"/>
    <row r="6790" ht="14.25" customHeight="1"/>
    <row r="6791" ht="14.25" customHeight="1"/>
    <row r="6792" ht="14.25" customHeight="1"/>
    <row r="6793" ht="14.25" customHeight="1"/>
    <row r="6794" ht="14.25" customHeight="1"/>
    <row r="6795" ht="14.25" customHeight="1"/>
    <row r="6796" ht="14.25" customHeight="1"/>
    <row r="6797" ht="14.25" customHeight="1"/>
    <row r="6798" ht="14.25" customHeight="1"/>
    <row r="6799" ht="14.25" customHeight="1"/>
    <row r="6800" ht="14.25" customHeight="1"/>
    <row r="6801" ht="14.25" customHeight="1"/>
    <row r="6802" ht="14.25" customHeight="1"/>
    <row r="6803" ht="14.25" customHeight="1"/>
    <row r="6804" ht="14.25" customHeight="1"/>
    <row r="6805" ht="14.25" customHeight="1"/>
    <row r="6806" ht="14.25" customHeight="1"/>
    <row r="6807" ht="14.25" customHeight="1"/>
    <row r="6808" ht="14.25" customHeight="1"/>
    <row r="6809" ht="14.25" customHeight="1"/>
    <row r="6810" ht="14.25" customHeight="1"/>
    <row r="6811" ht="14.25" customHeight="1"/>
    <row r="6812" ht="14.25" customHeight="1"/>
    <row r="6813" ht="14.25" customHeight="1"/>
    <row r="6814" ht="14.25" customHeight="1"/>
    <row r="6815" ht="14.25" customHeight="1"/>
    <row r="6816" ht="14.25" customHeight="1"/>
    <row r="6817" ht="14.25" customHeight="1"/>
    <row r="6818" ht="14.25" customHeight="1"/>
    <row r="6819" ht="14.25" customHeight="1"/>
    <row r="6820" ht="14.25" customHeight="1"/>
    <row r="6821" ht="14.25" customHeight="1"/>
    <row r="6822" ht="14.25" customHeight="1"/>
    <row r="6823" ht="14.25" customHeight="1"/>
    <row r="6824" ht="14.25" customHeight="1"/>
    <row r="6825" ht="14.25" customHeight="1"/>
    <row r="6826" ht="14.25" customHeight="1"/>
    <row r="6827" ht="14.25" customHeight="1"/>
    <row r="6828" ht="14.25" customHeight="1"/>
    <row r="6829" ht="14.25" customHeight="1"/>
    <row r="6830" ht="14.25" customHeight="1"/>
    <row r="6831" ht="14.25" customHeight="1"/>
    <row r="6832" ht="14.25" customHeight="1"/>
    <row r="6833" ht="14.25" customHeight="1"/>
    <row r="6834" ht="14.25" customHeight="1"/>
    <row r="6835" ht="14.25" customHeight="1"/>
    <row r="6836" ht="14.25" customHeight="1"/>
    <row r="6837" ht="14.25" customHeight="1"/>
    <row r="6838" ht="14.25" customHeight="1"/>
    <row r="6839" ht="14.25" customHeight="1"/>
    <row r="6840" ht="14.25" customHeight="1"/>
    <row r="6841" ht="14.25" customHeight="1"/>
    <row r="6842" ht="14.25" customHeight="1"/>
    <row r="6843" ht="14.25" customHeight="1"/>
    <row r="6844" ht="14.25" customHeight="1"/>
    <row r="6845" ht="14.25" customHeight="1"/>
    <row r="6846" ht="14.25" customHeight="1"/>
    <row r="6847" ht="14.25" customHeight="1"/>
    <row r="6848" ht="14.25" customHeight="1"/>
    <row r="6849" ht="14.25" customHeight="1"/>
    <row r="6850" ht="14.25" customHeight="1"/>
    <row r="6851" ht="14.25" customHeight="1"/>
    <row r="6852" ht="14.25" customHeight="1"/>
    <row r="6853" ht="14.25" customHeight="1"/>
    <row r="6854" ht="14.25" customHeight="1"/>
    <row r="6855" ht="14.25" customHeight="1"/>
    <row r="6856" ht="14.25" customHeight="1"/>
    <row r="6857" ht="14.25" customHeight="1"/>
    <row r="6858" ht="14.25" customHeight="1"/>
    <row r="6859" ht="14.25" customHeight="1"/>
    <row r="6860" ht="14.25" customHeight="1"/>
    <row r="6861" ht="14.25" customHeight="1"/>
    <row r="6862" ht="14.25" customHeight="1"/>
    <row r="6863" ht="14.25" customHeight="1"/>
    <row r="6864" ht="14.25" customHeight="1"/>
    <row r="6865" ht="14.25" customHeight="1"/>
    <row r="6866" ht="14.25" customHeight="1"/>
    <row r="6867" ht="14.25" customHeight="1"/>
    <row r="6868" ht="14.25" customHeight="1"/>
    <row r="6869" ht="14.25" customHeight="1"/>
    <row r="6870" ht="14.25" customHeight="1"/>
    <row r="6871" ht="14.25" customHeight="1"/>
    <row r="6872" ht="14.25" customHeight="1"/>
    <row r="6873" ht="14.25" customHeight="1"/>
    <row r="6874" ht="14.25" customHeight="1"/>
    <row r="6875" ht="14.25" customHeight="1"/>
    <row r="6876" ht="14.25" customHeight="1"/>
    <row r="6877" ht="14.25" customHeight="1"/>
    <row r="6878" ht="14.25" customHeight="1"/>
    <row r="6879" ht="14.25" customHeight="1"/>
    <row r="6880" ht="14.25" customHeight="1"/>
    <row r="6881" ht="14.25" customHeight="1"/>
    <row r="6882" ht="14.25" customHeight="1"/>
    <row r="6883" ht="14.25" customHeight="1"/>
    <row r="6884" ht="14.25" customHeight="1"/>
    <row r="6885" ht="14.25" customHeight="1"/>
    <row r="6886" ht="14.25" customHeight="1"/>
    <row r="6887" ht="14.25" customHeight="1"/>
    <row r="6888" ht="14.25" customHeight="1"/>
    <row r="6889" ht="14.25" customHeight="1"/>
    <row r="6890" ht="14.25" customHeight="1"/>
    <row r="6891" ht="14.25" customHeight="1"/>
    <row r="6892" ht="14.25" customHeight="1"/>
    <row r="6893" ht="14.25" customHeight="1"/>
    <row r="6894" ht="14.25" customHeight="1"/>
    <row r="6895" ht="14.25" customHeight="1"/>
    <row r="6896" ht="14.25" customHeight="1"/>
    <row r="6897" ht="14.25" customHeight="1"/>
    <row r="6898" ht="14.25" customHeight="1"/>
    <row r="6899" ht="14.25" customHeight="1"/>
    <row r="6900" ht="14.25" customHeight="1"/>
    <row r="6901" ht="14.25" customHeight="1"/>
    <row r="6902" ht="14.25" customHeight="1"/>
    <row r="6903" ht="14.25" customHeight="1"/>
    <row r="6904" ht="14.25" customHeight="1"/>
    <row r="6905" ht="14.25" customHeight="1"/>
    <row r="6906" ht="14.25" customHeight="1"/>
    <row r="6907" ht="14.25" customHeight="1"/>
    <row r="6908" ht="14.25" customHeight="1"/>
    <row r="6909" ht="14.25" customHeight="1"/>
    <row r="6910" ht="14.25" customHeight="1"/>
    <row r="6911" ht="14.25" customHeight="1"/>
    <row r="6912" ht="14.25" customHeight="1"/>
    <row r="6913" ht="14.25" customHeight="1"/>
    <row r="6914" ht="14.25" customHeight="1"/>
    <row r="6915" ht="14.25" customHeight="1"/>
    <row r="6916" ht="14.25" customHeight="1"/>
    <row r="6917" ht="14.25" customHeight="1"/>
    <row r="6918" ht="14.25" customHeight="1"/>
    <row r="6919" ht="14.25" customHeight="1"/>
    <row r="6920" ht="14.25" customHeight="1"/>
    <row r="6921" ht="14.25" customHeight="1"/>
    <row r="6922" ht="14.25" customHeight="1"/>
    <row r="6923" ht="14.25" customHeight="1"/>
    <row r="6924" ht="14.25" customHeight="1"/>
    <row r="6925" ht="14.25" customHeight="1"/>
    <row r="6926" ht="14.25" customHeight="1"/>
    <row r="6927" ht="14.25" customHeight="1"/>
    <row r="6928" ht="14.25" customHeight="1"/>
    <row r="6929" ht="14.25" customHeight="1"/>
    <row r="6930" ht="14.25" customHeight="1"/>
    <row r="6931" ht="14.25" customHeight="1"/>
    <row r="6932" ht="14.25" customHeight="1"/>
    <row r="6933" ht="14.25" customHeight="1"/>
    <row r="6934" ht="14.25" customHeight="1"/>
    <row r="6935" ht="14.25" customHeight="1"/>
    <row r="6936" ht="14.25" customHeight="1"/>
    <row r="6937" ht="14.25" customHeight="1"/>
    <row r="6938" ht="14.25" customHeight="1"/>
    <row r="6939" ht="14.25" customHeight="1"/>
    <row r="6940" ht="14.25" customHeight="1"/>
    <row r="6941" ht="14.25" customHeight="1"/>
    <row r="6942" ht="14.25" customHeight="1"/>
    <row r="6943" ht="14.25" customHeight="1"/>
    <row r="6944" ht="14.25" customHeight="1"/>
    <row r="6945" ht="14.25" customHeight="1"/>
    <row r="6946" ht="14.25" customHeight="1"/>
    <row r="6947" ht="14.25" customHeight="1"/>
    <row r="6948" ht="14.25" customHeight="1"/>
    <row r="6949" ht="14.25" customHeight="1"/>
    <row r="6950" ht="14.25" customHeight="1"/>
    <row r="6951" ht="14.25" customHeight="1"/>
    <row r="6952" ht="14.25" customHeight="1"/>
    <row r="6953" ht="14.25" customHeight="1"/>
    <row r="6954" ht="14.25" customHeight="1"/>
    <row r="6955" ht="14.25" customHeight="1"/>
    <row r="6956" ht="14.25" customHeight="1"/>
    <row r="6957" ht="14.25" customHeight="1"/>
    <row r="6958" ht="14.25" customHeight="1"/>
    <row r="6959" ht="14.25" customHeight="1"/>
    <row r="6960" ht="14.25" customHeight="1"/>
    <row r="6961" ht="14.25" customHeight="1"/>
    <row r="6962" ht="14.25" customHeight="1"/>
    <row r="6963" ht="14.25" customHeight="1"/>
    <row r="6964" ht="14.25" customHeight="1"/>
    <row r="6965" ht="14.25" customHeight="1"/>
    <row r="6966" ht="14.25" customHeight="1"/>
    <row r="6967" ht="14.25" customHeight="1"/>
    <row r="6968" ht="14.25" customHeight="1"/>
    <row r="6969" ht="14.25" customHeight="1"/>
    <row r="6970" ht="14.25" customHeight="1"/>
    <row r="6971" ht="14.25" customHeight="1"/>
    <row r="6972" ht="14.25" customHeight="1"/>
    <row r="6973" ht="14.25" customHeight="1"/>
    <row r="6974" ht="14.25" customHeight="1"/>
    <row r="6975" ht="14.25" customHeight="1"/>
    <row r="6976" ht="14.25" customHeight="1"/>
    <row r="6977" ht="14.25" customHeight="1"/>
    <row r="6978" ht="14.25" customHeight="1"/>
    <row r="6979" ht="14.25" customHeight="1"/>
    <row r="6980" ht="14.25" customHeight="1"/>
    <row r="6981" ht="14.25" customHeight="1"/>
    <row r="6982" ht="14.25" customHeight="1"/>
    <row r="6983" ht="14.25" customHeight="1"/>
    <row r="6984" ht="14.25" customHeight="1"/>
    <row r="6985" ht="14.25" customHeight="1"/>
    <row r="6986" ht="14.25" customHeight="1"/>
    <row r="6987" ht="14.25" customHeight="1"/>
    <row r="6988" ht="14.25" customHeight="1"/>
    <row r="6989" ht="14.25" customHeight="1"/>
    <row r="6990" ht="14.25" customHeight="1"/>
    <row r="6991" ht="14.25" customHeight="1"/>
    <row r="6992" ht="14.25" customHeight="1"/>
    <row r="6993" ht="14.25" customHeight="1"/>
    <row r="6994" ht="14.25" customHeight="1"/>
    <row r="6995" ht="14.25" customHeight="1"/>
    <row r="6996" ht="14.25" customHeight="1"/>
    <row r="6997" ht="14.25" customHeight="1"/>
    <row r="6998" ht="14.25" customHeight="1"/>
    <row r="6999" ht="14.25" customHeight="1"/>
    <row r="7000" ht="14.25" customHeight="1"/>
    <row r="7001" ht="14.25" customHeight="1"/>
    <row r="7002" ht="14.25" customHeight="1"/>
    <row r="7003" ht="14.25" customHeight="1"/>
    <row r="7004" ht="14.25" customHeight="1"/>
    <row r="7005" ht="14.25" customHeight="1"/>
    <row r="7006" ht="14.25" customHeight="1"/>
    <row r="7007" ht="14.25" customHeight="1"/>
    <row r="7008" ht="14.25" customHeight="1"/>
    <row r="7009" ht="14.25" customHeight="1"/>
    <row r="7010" ht="14.25" customHeight="1"/>
    <row r="7011" ht="14.25" customHeight="1"/>
    <row r="7012" ht="14.25" customHeight="1"/>
    <row r="7013" ht="14.25" customHeight="1"/>
    <row r="7014" ht="14.25" customHeight="1"/>
    <row r="7015" ht="14.25" customHeight="1"/>
    <row r="7016" ht="14.25" customHeight="1"/>
    <row r="7017" ht="14.25" customHeight="1"/>
    <row r="7018" ht="14.25" customHeight="1"/>
    <row r="7019" ht="14.25" customHeight="1"/>
    <row r="7020" ht="14.25" customHeight="1"/>
    <row r="7021" ht="14.25" customHeight="1"/>
    <row r="7022" ht="14.25" customHeight="1"/>
    <row r="7023" ht="14.25" customHeight="1"/>
    <row r="7024" ht="14.25" customHeight="1"/>
    <row r="7025" ht="14.25" customHeight="1"/>
    <row r="7026" ht="14.25" customHeight="1"/>
    <row r="7027" ht="14.25" customHeight="1"/>
    <row r="7028" ht="14.25" customHeight="1"/>
    <row r="7029" ht="14.25" customHeight="1"/>
    <row r="7030" ht="14.25" customHeight="1"/>
    <row r="7031" ht="14.25" customHeight="1"/>
    <row r="7032" ht="14.25" customHeight="1"/>
    <row r="7033" ht="14.25" customHeight="1"/>
    <row r="7034" ht="14.25" customHeight="1"/>
    <row r="7035" ht="14.25" customHeight="1"/>
    <row r="7036" ht="14.25" customHeight="1"/>
    <row r="7037" ht="14.25" customHeight="1"/>
    <row r="7038" ht="14.25" customHeight="1"/>
    <row r="7039" ht="14.25" customHeight="1"/>
    <row r="7040" ht="14.25" customHeight="1"/>
    <row r="7041" ht="14.25" customHeight="1"/>
    <row r="7042" ht="14.25" customHeight="1"/>
    <row r="7043" ht="14.25" customHeight="1"/>
    <row r="7044" ht="14.25" customHeight="1"/>
    <row r="7045" ht="14.25" customHeight="1"/>
    <row r="7046" ht="14.25" customHeight="1"/>
    <row r="7047" ht="14.25" customHeight="1"/>
    <row r="7048" ht="14.25" customHeight="1"/>
    <row r="7049" ht="14.25" customHeight="1"/>
    <row r="7050" ht="14.25" customHeight="1"/>
    <row r="7051" ht="14.25" customHeight="1"/>
    <row r="7052" ht="14.25" customHeight="1"/>
    <row r="7053" ht="14.25" customHeight="1"/>
    <row r="7054" ht="14.25" customHeight="1"/>
    <row r="7055" ht="14.25" customHeight="1"/>
    <row r="7056" ht="14.25" customHeight="1"/>
    <row r="7057" ht="14.25" customHeight="1"/>
    <row r="7058" ht="14.25" customHeight="1"/>
    <row r="7059" ht="14.25" customHeight="1"/>
    <row r="7060" ht="14.25" customHeight="1"/>
    <row r="7061" ht="14.25" customHeight="1"/>
    <row r="7062" ht="14.25" customHeight="1"/>
    <row r="7063" ht="14.25" customHeight="1"/>
    <row r="7064" ht="14.25" customHeight="1"/>
    <row r="7065" ht="14.25" customHeight="1"/>
    <row r="7066" ht="14.25" customHeight="1"/>
    <row r="7067" ht="14.25" customHeight="1"/>
    <row r="7068" ht="14.25" customHeight="1"/>
    <row r="7069" ht="14.25" customHeight="1"/>
    <row r="7070" ht="14.25" customHeight="1"/>
    <row r="7071" ht="14.25" customHeight="1"/>
    <row r="7072" ht="14.25" customHeight="1"/>
    <row r="7073" ht="14.25" customHeight="1"/>
    <row r="7074" ht="14.25" customHeight="1"/>
    <row r="7075" ht="14.25" customHeight="1"/>
    <row r="7076" ht="14.25" customHeight="1"/>
    <row r="7077" ht="14.25" customHeight="1"/>
    <row r="7078" ht="14.25" customHeight="1"/>
    <row r="7079" ht="14.25" customHeight="1"/>
    <row r="7080" ht="14.25" customHeight="1"/>
    <row r="7081" ht="14.25" customHeight="1"/>
    <row r="7082" ht="14.25" customHeight="1"/>
    <row r="7083" ht="14.25" customHeight="1"/>
    <row r="7084" ht="14.25" customHeight="1"/>
    <row r="7085" ht="14.25" customHeight="1"/>
    <row r="7086" ht="14.25" customHeight="1"/>
    <row r="7087" ht="14.25" customHeight="1"/>
    <row r="7088" ht="14.25" customHeight="1"/>
    <row r="7089" ht="14.25" customHeight="1"/>
    <row r="7090" ht="14.25" customHeight="1"/>
    <row r="7091" ht="14.25" customHeight="1"/>
    <row r="7092" ht="14.25" customHeight="1"/>
    <row r="7093" ht="14.25" customHeight="1"/>
    <row r="7094" ht="14.25" customHeight="1"/>
    <row r="7095" ht="14.25" customHeight="1"/>
    <row r="7096" ht="14.25" customHeight="1"/>
    <row r="7097" ht="14.25" customHeight="1"/>
    <row r="7098" ht="14.25" customHeight="1"/>
    <row r="7099" ht="14.25" customHeight="1"/>
    <row r="7100" ht="14.25" customHeight="1"/>
    <row r="7101" ht="14.25" customHeight="1"/>
    <row r="7102" ht="14.25" customHeight="1"/>
    <row r="7103" ht="14.25" customHeight="1"/>
    <row r="7104" ht="14.25" customHeight="1"/>
    <row r="7105" ht="14.25" customHeight="1"/>
    <row r="7106" ht="14.25" customHeight="1"/>
    <row r="7107" ht="14.25" customHeight="1"/>
    <row r="7108" ht="14.25" customHeight="1"/>
    <row r="7109" ht="14.25" customHeight="1"/>
    <row r="7110" ht="14.25" customHeight="1"/>
    <row r="7111" ht="14.25" customHeight="1"/>
    <row r="7112" ht="14.25" customHeight="1"/>
    <row r="7113" ht="14.25" customHeight="1"/>
    <row r="7114" ht="14.25" customHeight="1"/>
    <row r="7115" ht="14.25" customHeight="1"/>
    <row r="7116" ht="14.25" customHeight="1"/>
    <row r="7117" ht="14.25" customHeight="1"/>
    <row r="7118" ht="14.25" customHeight="1"/>
    <row r="7119" ht="14.25" customHeight="1"/>
    <row r="7120" ht="14.25" customHeight="1"/>
    <row r="7121" ht="14.25" customHeight="1"/>
    <row r="7122" ht="14.25" customHeight="1"/>
    <row r="7123" ht="14.25" customHeight="1"/>
    <row r="7124" ht="14.25" customHeight="1"/>
    <row r="7125" ht="14.25" customHeight="1"/>
    <row r="7126" ht="14.25" customHeight="1"/>
    <row r="7127" ht="14.25" customHeight="1"/>
    <row r="7128" ht="14.25" customHeight="1"/>
    <row r="7129" ht="14.25" customHeight="1"/>
    <row r="7130" ht="14.25" customHeight="1"/>
    <row r="7131" ht="14.25" customHeight="1"/>
    <row r="7132" ht="14.25" customHeight="1"/>
    <row r="7133" ht="14.25" customHeight="1"/>
    <row r="7134" ht="14.25" customHeight="1"/>
    <row r="7135" ht="14.25" customHeight="1"/>
    <row r="7136" ht="14.25" customHeight="1"/>
    <row r="7137" ht="14.25" customHeight="1"/>
    <row r="7138" ht="14.25" customHeight="1"/>
    <row r="7139" ht="14.25" customHeight="1"/>
    <row r="7140" ht="14.25" customHeight="1"/>
    <row r="7141" ht="14.25" customHeight="1"/>
    <row r="7142" ht="14.25" customHeight="1"/>
    <row r="7143" ht="14.25" customHeight="1"/>
    <row r="7144" ht="14.25" customHeight="1"/>
    <row r="7145" ht="14.25" customHeight="1"/>
    <row r="7146" ht="14.25" customHeight="1"/>
    <row r="7147" ht="14.25" customHeight="1"/>
    <row r="7148" ht="14.25" customHeight="1"/>
    <row r="7149" ht="14.25" customHeight="1"/>
    <row r="7150" ht="14.25" customHeight="1"/>
    <row r="7151" ht="14.25" customHeight="1"/>
    <row r="7152" ht="14.25" customHeight="1"/>
    <row r="7153" ht="14.25" customHeight="1"/>
    <row r="7154" ht="14.25" customHeight="1"/>
    <row r="7155" ht="14.25" customHeight="1"/>
    <row r="7156" ht="14.25" customHeight="1"/>
    <row r="7157" ht="14.25" customHeight="1"/>
    <row r="7158" ht="14.25" customHeight="1"/>
    <row r="7159" ht="14.25" customHeight="1"/>
    <row r="7160" ht="14.25" customHeight="1"/>
    <row r="7161" ht="14.25" customHeight="1"/>
    <row r="7162" ht="14.25" customHeight="1"/>
    <row r="7163" ht="14.25" customHeight="1"/>
    <row r="7164" ht="14.25" customHeight="1"/>
    <row r="7165" ht="14.25" customHeight="1"/>
    <row r="7166" ht="14.25" customHeight="1"/>
    <row r="7167" ht="14.25" customHeight="1"/>
    <row r="7168" ht="14.25" customHeight="1"/>
    <row r="7169" ht="14.25" customHeight="1"/>
    <row r="7170" ht="14.25" customHeight="1"/>
    <row r="7171" ht="14.25" customHeight="1"/>
    <row r="7172" ht="14.25" customHeight="1"/>
    <row r="7173" ht="14.25" customHeight="1"/>
    <row r="7174" ht="14.25" customHeight="1"/>
    <row r="7175" ht="14.25" customHeight="1"/>
    <row r="7176" ht="14.25" customHeight="1"/>
    <row r="7177" ht="14.25" customHeight="1"/>
    <row r="7178" ht="14.25" customHeight="1"/>
    <row r="7179" ht="14.25" customHeight="1"/>
    <row r="7180" ht="14.25" customHeight="1"/>
    <row r="7181" ht="14.25" customHeight="1"/>
    <row r="7182" ht="14.25" customHeight="1"/>
    <row r="7183" ht="14.25" customHeight="1"/>
    <row r="7184" ht="14.25" customHeight="1"/>
    <row r="7185" ht="14.25" customHeight="1"/>
    <row r="7186" ht="14.25" customHeight="1"/>
    <row r="7187" ht="14.25" customHeight="1"/>
    <row r="7188" ht="14.25" customHeight="1"/>
    <row r="7189" ht="14.25" customHeight="1"/>
    <row r="7190" ht="14.25" customHeight="1"/>
    <row r="7191" ht="14.25" customHeight="1"/>
    <row r="7192" ht="14.25" customHeight="1"/>
    <row r="7193" ht="14.25" customHeight="1"/>
    <row r="7194" ht="14.25" customHeight="1"/>
    <row r="7195" ht="14.25" customHeight="1"/>
    <row r="7196" ht="14.25" customHeight="1"/>
    <row r="7197" ht="14.25" customHeight="1"/>
    <row r="7198" ht="14.25" customHeight="1"/>
    <row r="7199" ht="14.25" customHeight="1"/>
    <row r="7200" ht="14.25" customHeight="1"/>
    <row r="7201" ht="14.25" customHeight="1"/>
    <row r="7202" ht="14.25" customHeight="1"/>
    <row r="7203" ht="14.25" customHeight="1"/>
    <row r="7204" ht="14.25" customHeight="1"/>
    <row r="7205" ht="14.25" customHeight="1"/>
    <row r="7206" ht="14.25" customHeight="1"/>
    <row r="7207" ht="14.25" customHeight="1"/>
    <row r="7208" ht="14.25" customHeight="1"/>
    <row r="7209" ht="14.25" customHeight="1"/>
    <row r="7210" ht="14.25" customHeight="1"/>
    <row r="7211" ht="14.25" customHeight="1"/>
    <row r="7212" ht="14.25" customHeight="1"/>
    <row r="7213" ht="14.25" customHeight="1"/>
    <row r="7214" ht="14.25" customHeight="1"/>
    <row r="7215" ht="14.25" customHeight="1"/>
    <row r="7216" ht="14.25" customHeight="1"/>
    <row r="7217" ht="14.25" customHeight="1"/>
    <row r="7218" ht="14.25" customHeight="1"/>
    <row r="7219" ht="14.25" customHeight="1"/>
    <row r="7220" ht="14.25" customHeight="1"/>
    <row r="7221" ht="14.25" customHeight="1"/>
    <row r="7222" ht="14.25" customHeight="1"/>
    <row r="7223" ht="14.25" customHeight="1"/>
    <row r="7224" ht="14.25" customHeight="1"/>
    <row r="7225" ht="14.25" customHeight="1"/>
    <row r="7226" ht="14.25" customHeight="1"/>
    <row r="7227" ht="14.25" customHeight="1"/>
    <row r="7228" ht="14.25" customHeight="1"/>
    <row r="7229" ht="14.25" customHeight="1"/>
    <row r="7230" ht="14.25" customHeight="1"/>
    <row r="7231" ht="14.25" customHeight="1"/>
    <row r="7232" ht="14.25" customHeight="1"/>
    <row r="7233" ht="14.25" customHeight="1"/>
    <row r="7234" ht="14.25" customHeight="1"/>
    <row r="7235" ht="14.25" customHeight="1"/>
    <row r="7236" ht="14.25" customHeight="1"/>
    <row r="7237" ht="14.25" customHeight="1"/>
    <row r="7238" ht="14.25" customHeight="1"/>
    <row r="7239" ht="14.25" customHeight="1"/>
    <row r="7240" ht="14.25" customHeight="1"/>
    <row r="7241" ht="14.25" customHeight="1"/>
    <row r="7242" ht="14.25" customHeight="1"/>
    <row r="7243" ht="14.25" customHeight="1"/>
    <row r="7244" ht="14.25" customHeight="1"/>
    <row r="7245" ht="14.25" customHeight="1"/>
    <row r="7246" ht="14.25" customHeight="1"/>
    <row r="7247" ht="14.25" customHeight="1"/>
    <row r="7248" ht="14.25" customHeight="1"/>
    <row r="7249" ht="14.25" customHeight="1"/>
    <row r="7250" ht="14.25" customHeight="1"/>
    <row r="7251" ht="14.25" customHeight="1"/>
    <row r="7252" ht="14.25" customHeight="1"/>
    <row r="7253" ht="14.25" customHeight="1"/>
    <row r="7254" ht="14.25" customHeight="1"/>
    <row r="7255" ht="14.25" customHeight="1"/>
    <row r="7256" ht="14.25" customHeight="1"/>
    <row r="7257" ht="14.25" customHeight="1"/>
    <row r="7258" ht="14.25" customHeight="1"/>
    <row r="7259" ht="14.25" customHeight="1"/>
    <row r="7260" ht="14.25" customHeight="1"/>
    <row r="7261" ht="14.25" customHeight="1"/>
    <row r="7262" ht="14.25" customHeight="1"/>
    <row r="7263" ht="14.25" customHeight="1"/>
    <row r="7264" ht="14.25" customHeight="1"/>
    <row r="7265" ht="14.25" customHeight="1"/>
    <row r="7266" ht="14.25" customHeight="1"/>
    <row r="7267" ht="14.25" customHeight="1"/>
    <row r="7268" ht="14.25" customHeight="1"/>
    <row r="7269" ht="14.25" customHeight="1"/>
    <row r="7270" ht="14.25" customHeight="1"/>
    <row r="7271" ht="14.25" customHeight="1"/>
    <row r="7272" ht="14.25" customHeight="1"/>
    <row r="7273" ht="14.25" customHeight="1"/>
    <row r="7274" ht="14.25" customHeight="1"/>
    <row r="7275" ht="14.25" customHeight="1"/>
    <row r="7276" ht="14.25" customHeight="1"/>
    <row r="7277" ht="14.25" customHeight="1"/>
    <row r="7278" ht="14.25" customHeight="1"/>
    <row r="7279" ht="14.25" customHeight="1"/>
    <row r="7280" ht="14.25" customHeight="1"/>
    <row r="7281" ht="14.25" customHeight="1"/>
    <row r="7282" ht="14.25" customHeight="1"/>
    <row r="7283" ht="14.25" customHeight="1"/>
    <row r="7284" ht="14.25" customHeight="1"/>
    <row r="7285" ht="14.25" customHeight="1"/>
    <row r="7286" ht="14.25" customHeight="1"/>
    <row r="7287" ht="14.25" customHeight="1"/>
    <row r="7288" ht="14.25" customHeight="1"/>
    <row r="7289" ht="14.25" customHeight="1"/>
    <row r="7290" ht="14.25" customHeight="1"/>
    <row r="7291" ht="14.25" customHeight="1"/>
    <row r="7292" ht="14.25" customHeight="1"/>
    <row r="7293" ht="14.25" customHeight="1"/>
    <row r="7294" ht="14.25" customHeight="1"/>
    <row r="7295" ht="14.25" customHeight="1"/>
    <row r="7296" ht="14.25" customHeight="1"/>
    <row r="7297" ht="14.25" customHeight="1"/>
    <row r="7298" ht="14.25" customHeight="1"/>
    <row r="7299" ht="14.25" customHeight="1"/>
    <row r="7300" ht="14.25" customHeight="1"/>
    <row r="7301" ht="14.25" customHeight="1"/>
    <row r="7302" ht="14.25" customHeight="1"/>
    <row r="7303" ht="14.25" customHeight="1"/>
    <row r="7304" ht="14.25" customHeight="1"/>
    <row r="7305" ht="14.25" customHeight="1"/>
    <row r="7306" ht="14.25" customHeight="1"/>
    <row r="7307" ht="14.25" customHeight="1"/>
    <row r="7308" ht="14.25" customHeight="1"/>
    <row r="7309" ht="14.25" customHeight="1"/>
    <row r="7310" ht="14.25" customHeight="1"/>
    <row r="7311" ht="14.25" customHeight="1"/>
    <row r="7312" ht="14.25" customHeight="1"/>
    <row r="7313" ht="14.25" customHeight="1"/>
    <row r="7314" ht="14.25" customHeight="1"/>
    <row r="7315" ht="14.25" customHeight="1"/>
    <row r="7316" ht="14.25" customHeight="1"/>
    <row r="7317" ht="14.25" customHeight="1"/>
    <row r="7318" ht="14.25" customHeight="1"/>
    <row r="7319" ht="14.25" customHeight="1"/>
    <row r="7320" ht="14.25" customHeight="1"/>
    <row r="7321" ht="14.25" customHeight="1"/>
    <row r="7322" ht="14.25" customHeight="1"/>
    <row r="7323" ht="14.25" customHeight="1"/>
    <row r="7324" ht="14.25" customHeight="1"/>
    <row r="7325" ht="14.25" customHeight="1"/>
    <row r="7326" ht="14.25" customHeight="1"/>
    <row r="7327" ht="14.25" customHeight="1"/>
    <row r="7328" ht="14.25" customHeight="1"/>
    <row r="7329" ht="14.25" customHeight="1"/>
    <row r="7330" ht="14.25" customHeight="1"/>
    <row r="7331" ht="14.25" customHeight="1"/>
    <row r="7332" ht="14.25" customHeight="1"/>
    <row r="7333" ht="14.25" customHeight="1"/>
    <row r="7334" ht="14.25" customHeight="1"/>
    <row r="7335" ht="14.25" customHeight="1"/>
    <row r="7336" ht="14.25" customHeight="1"/>
    <row r="7337" ht="14.25" customHeight="1"/>
    <row r="7338" ht="14.25" customHeight="1"/>
    <row r="7339" ht="14.25" customHeight="1"/>
    <row r="7340" ht="14.25" customHeight="1"/>
    <row r="7341" ht="14.25" customHeight="1"/>
    <row r="7342" ht="14.25" customHeight="1"/>
    <row r="7343" ht="14.25" customHeight="1"/>
    <row r="7344" ht="14.25" customHeight="1"/>
    <row r="7345" ht="14.25" customHeight="1"/>
    <row r="7346" ht="14.25" customHeight="1"/>
    <row r="7347" ht="14.25" customHeight="1"/>
    <row r="7348" ht="14.25" customHeight="1"/>
    <row r="7349" ht="14.25" customHeight="1"/>
    <row r="7350" ht="14.25" customHeight="1"/>
    <row r="7351" ht="14.25" customHeight="1"/>
    <row r="7352" ht="14.25" customHeight="1"/>
    <row r="7353" ht="14.25" customHeight="1"/>
    <row r="7354" ht="14.25" customHeight="1"/>
    <row r="7355" ht="14.25" customHeight="1"/>
    <row r="7356" ht="14.25" customHeight="1"/>
    <row r="7357" ht="14.25" customHeight="1"/>
    <row r="7358" ht="14.25" customHeight="1"/>
    <row r="7359" ht="14.25" customHeight="1"/>
    <row r="7360" ht="14.25" customHeight="1"/>
    <row r="7361" ht="14.25" customHeight="1"/>
    <row r="7362" ht="14.25" customHeight="1"/>
    <row r="7363" ht="14.25" customHeight="1"/>
    <row r="7364" ht="14.25" customHeight="1"/>
    <row r="7365" ht="14.25" customHeight="1"/>
    <row r="7366" ht="14.25" customHeight="1"/>
    <row r="7367" ht="14.25" customHeight="1"/>
    <row r="7368" ht="14.25" customHeight="1"/>
    <row r="7369" ht="14.25" customHeight="1"/>
    <row r="7370" ht="14.25" customHeight="1"/>
    <row r="7371" ht="14.25" customHeight="1"/>
    <row r="7372" ht="14.25" customHeight="1"/>
    <row r="7373" ht="14.25" customHeight="1"/>
    <row r="7374" ht="14.25" customHeight="1"/>
    <row r="7375" ht="14.25" customHeight="1"/>
    <row r="7376" ht="14.25" customHeight="1"/>
    <row r="7377" ht="14.25" customHeight="1"/>
    <row r="7378" ht="14.25" customHeight="1"/>
    <row r="7379" ht="14.25" customHeight="1"/>
    <row r="7380" ht="14.25" customHeight="1"/>
    <row r="7381" ht="14.25" customHeight="1"/>
    <row r="7382" ht="14.25" customHeight="1"/>
    <row r="7383" ht="14.25" customHeight="1"/>
    <row r="7384" ht="14.25" customHeight="1"/>
    <row r="7385" ht="14.25" customHeight="1"/>
    <row r="7386" ht="14.25" customHeight="1"/>
    <row r="7387" ht="14.25" customHeight="1"/>
    <row r="7388" ht="14.25" customHeight="1"/>
    <row r="7389" ht="14.25" customHeight="1"/>
    <row r="7390" ht="14.25" customHeight="1"/>
    <row r="7391" ht="14.25" customHeight="1"/>
    <row r="7392" ht="14.25" customHeight="1"/>
    <row r="7393" ht="14.25" customHeight="1"/>
    <row r="7394" ht="14.25" customHeight="1"/>
    <row r="7395" ht="14.25" customHeight="1"/>
    <row r="7396" ht="14.25" customHeight="1"/>
    <row r="7397" ht="14.25" customHeight="1"/>
    <row r="7398" ht="14.25" customHeight="1"/>
    <row r="7399" ht="14.25" customHeight="1"/>
    <row r="7400" ht="14.25" customHeight="1"/>
    <row r="7401" ht="14.25" customHeight="1"/>
    <row r="7402" ht="14.25" customHeight="1"/>
    <row r="7403" ht="14.25" customHeight="1"/>
    <row r="7404" ht="14.25" customHeight="1"/>
    <row r="7405" ht="14.25" customHeight="1"/>
    <row r="7406" ht="14.25" customHeight="1"/>
    <row r="7407" ht="14.25" customHeight="1"/>
    <row r="7408" ht="14.25" customHeight="1"/>
    <row r="7409" ht="14.25" customHeight="1"/>
    <row r="7410" ht="14.25" customHeight="1"/>
    <row r="7411" ht="14.25" customHeight="1"/>
    <row r="7412" ht="14.25" customHeight="1"/>
    <row r="7413" ht="14.25" customHeight="1"/>
    <row r="7414" ht="14.25" customHeight="1"/>
    <row r="7415" ht="14.25" customHeight="1"/>
    <row r="7416" ht="14.25" customHeight="1"/>
    <row r="7417" ht="14.25" customHeight="1"/>
    <row r="7418" ht="14.25" customHeight="1"/>
    <row r="7419" ht="14.25" customHeight="1"/>
    <row r="7420" ht="14.25" customHeight="1"/>
    <row r="7421" ht="14.25" customHeight="1"/>
    <row r="7422" ht="14.25" customHeight="1"/>
    <row r="7423" ht="14.25" customHeight="1"/>
    <row r="7424" ht="14.25" customHeight="1"/>
    <row r="7425" ht="14.25" customHeight="1"/>
    <row r="7426" ht="14.25" customHeight="1"/>
    <row r="7427" ht="14.25" customHeight="1"/>
    <row r="7428" ht="14.25" customHeight="1"/>
    <row r="7429" ht="14.25" customHeight="1"/>
    <row r="7430" ht="14.25" customHeight="1"/>
    <row r="7431" ht="14.25" customHeight="1"/>
    <row r="7432" ht="14.25" customHeight="1"/>
    <row r="7433" ht="14.25" customHeight="1"/>
    <row r="7434" ht="14.25" customHeight="1"/>
    <row r="7435" ht="14.25" customHeight="1"/>
    <row r="7436" ht="14.25" customHeight="1"/>
    <row r="7437" ht="14.25" customHeight="1"/>
    <row r="7438" ht="14.25" customHeight="1"/>
    <row r="7439" ht="14.25" customHeight="1"/>
    <row r="7440" ht="14.25" customHeight="1"/>
    <row r="7441" ht="14.25" customHeight="1"/>
    <row r="7442" ht="14.25" customHeight="1"/>
    <row r="7443" ht="14.25" customHeight="1"/>
    <row r="7444" ht="14.25" customHeight="1"/>
    <row r="7445" ht="14.25" customHeight="1"/>
    <row r="7446" ht="14.25" customHeight="1"/>
    <row r="7447" ht="14.25" customHeight="1"/>
    <row r="7448" ht="14.25" customHeight="1"/>
    <row r="7449" ht="14.25" customHeight="1"/>
    <row r="7450" ht="14.25" customHeight="1"/>
    <row r="7451" ht="14.25" customHeight="1"/>
    <row r="7452" ht="14.25" customHeight="1"/>
    <row r="7453" ht="14.25" customHeight="1"/>
    <row r="7454" ht="14.25" customHeight="1"/>
    <row r="7455" ht="14.25" customHeight="1"/>
    <row r="7456" ht="14.25" customHeight="1"/>
    <row r="7457" ht="14.25" customHeight="1"/>
    <row r="7458" ht="14.25" customHeight="1"/>
    <row r="7459" ht="14.25" customHeight="1"/>
    <row r="7460" ht="14.25" customHeight="1"/>
    <row r="7461" ht="14.25" customHeight="1"/>
    <row r="7462" ht="14.25" customHeight="1"/>
    <row r="7463" ht="14.25" customHeight="1"/>
    <row r="7464" ht="14.25" customHeight="1"/>
    <row r="7465" ht="14.25" customHeight="1"/>
    <row r="7466" ht="14.25" customHeight="1"/>
    <row r="7467" ht="14.25" customHeight="1"/>
    <row r="7468" ht="14.25" customHeight="1"/>
    <row r="7469" ht="14.25" customHeight="1"/>
    <row r="7470" ht="14.25" customHeight="1"/>
    <row r="7471" ht="14.25" customHeight="1"/>
    <row r="7472" ht="14.25" customHeight="1"/>
    <row r="7473" ht="14.25" customHeight="1"/>
    <row r="7474" ht="14.25" customHeight="1"/>
    <row r="7475" ht="14.25" customHeight="1"/>
    <row r="7476" ht="14.25" customHeight="1"/>
    <row r="7477" ht="14.25" customHeight="1"/>
    <row r="7478" ht="14.25" customHeight="1"/>
    <row r="7479" ht="14.25" customHeight="1"/>
    <row r="7480" ht="14.25" customHeight="1"/>
    <row r="7481" ht="14.25" customHeight="1"/>
    <row r="7482" ht="14.25" customHeight="1"/>
    <row r="7483" ht="14.25" customHeight="1"/>
    <row r="7484" ht="14.25" customHeight="1"/>
    <row r="7485" ht="14.25" customHeight="1"/>
    <row r="7486" ht="14.25" customHeight="1"/>
    <row r="7487" ht="14.25" customHeight="1"/>
    <row r="7488" ht="14.25" customHeight="1"/>
    <row r="7489" ht="14.25" customHeight="1"/>
    <row r="7490" ht="14.25" customHeight="1"/>
    <row r="7491" ht="14.25" customHeight="1"/>
    <row r="7492" ht="14.25" customHeight="1"/>
    <row r="7493" ht="14.25" customHeight="1"/>
    <row r="7494" ht="14.25" customHeight="1"/>
    <row r="7495" ht="14.25" customHeight="1"/>
    <row r="7496" ht="14.25" customHeight="1"/>
    <row r="7497" ht="14.25" customHeight="1"/>
    <row r="7498" ht="14.25" customHeight="1"/>
    <row r="7499" ht="14.25" customHeight="1"/>
    <row r="7500" ht="14.25" customHeight="1"/>
    <row r="7501" ht="14.25" customHeight="1"/>
    <row r="7502" ht="14.25" customHeight="1"/>
    <row r="7503" ht="14.25" customHeight="1"/>
    <row r="7504" ht="14.25" customHeight="1"/>
    <row r="7505" ht="14.25" customHeight="1"/>
    <row r="7506" ht="14.25" customHeight="1"/>
    <row r="7507" ht="14.25" customHeight="1"/>
    <row r="7508" ht="14.25" customHeight="1"/>
    <row r="7509" ht="14.25" customHeight="1"/>
    <row r="7510" ht="14.25" customHeight="1"/>
    <row r="7511" ht="14.25" customHeight="1"/>
    <row r="7512" ht="14.25" customHeight="1"/>
    <row r="7513" ht="14.25" customHeight="1"/>
    <row r="7514" ht="14.25" customHeight="1"/>
    <row r="7515" ht="14.25" customHeight="1"/>
    <row r="7516" ht="14.25" customHeight="1"/>
    <row r="7517" ht="14.25" customHeight="1"/>
    <row r="7518" ht="14.25" customHeight="1"/>
    <row r="7519" ht="14.25" customHeight="1"/>
    <row r="7520" ht="14.25" customHeight="1"/>
    <row r="7521" ht="14.25" customHeight="1"/>
    <row r="7522" ht="14.25" customHeight="1"/>
    <row r="7523" ht="14.25" customHeight="1"/>
    <row r="7524" ht="14.25" customHeight="1"/>
    <row r="7525" ht="14.25" customHeight="1"/>
    <row r="7526" ht="14.25" customHeight="1"/>
    <row r="7527" ht="14.25" customHeight="1"/>
    <row r="7528" ht="14.25" customHeight="1"/>
    <row r="7529" ht="14.25" customHeight="1"/>
    <row r="7530" ht="14.25" customHeight="1"/>
    <row r="7531" ht="14.25" customHeight="1"/>
    <row r="7532" ht="14.25" customHeight="1"/>
    <row r="7533" ht="14.25" customHeight="1"/>
    <row r="7534" ht="14.25" customHeight="1"/>
    <row r="7535" ht="14.25" customHeight="1"/>
    <row r="7536" ht="14.25" customHeight="1"/>
    <row r="7537" ht="14.25" customHeight="1"/>
    <row r="7538" ht="14.25" customHeight="1"/>
    <row r="7539" ht="14.25" customHeight="1"/>
    <row r="7540" ht="14.25" customHeight="1"/>
    <row r="7541" ht="14.25" customHeight="1"/>
    <row r="7542" ht="14.25" customHeight="1"/>
    <row r="7543" ht="14.25" customHeight="1"/>
    <row r="7544" ht="14.25" customHeight="1"/>
    <row r="7545" ht="14.25" customHeight="1"/>
    <row r="7546" ht="14.25" customHeight="1"/>
    <row r="7547" ht="14.25" customHeight="1"/>
    <row r="7548" ht="14.25" customHeight="1"/>
    <row r="7549" ht="14.25" customHeight="1"/>
    <row r="7550" ht="14.25" customHeight="1"/>
    <row r="7551" ht="14.25" customHeight="1"/>
    <row r="7552" ht="14.25" customHeight="1"/>
    <row r="7553" ht="14.25" customHeight="1"/>
    <row r="7554" ht="14.25" customHeight="1"/>
    <row r="7555" ht="14.25" customHeight="1"/>
    <row r="7556" ht="14.25" customHeight="1"/>
    <row r="7557" ht="14.25" customHeight="1"/>
    <row r="7558" ht="14.25" customHeight="1"/>
    <row r="7559" ht="14.25" customHeight="1"/>
    <row r="7560" ht="14.25" customHeight="1"/>
    <row r="7561" ht="14.25" customHeight="1"/>
    <row r="7562" ht="14.25" customHeight="1"/>
    <row r="7563" ht="14.25" customHeight="1"/>
    <row r="7564" ht="14.25" customHeight="1"/>
    <row r="7565" ht="14.25" customHeight="1"/>
    <row r="7566" ht="14.25" customHeight="1"/>
    <row r="7567" ht="14.25" customHeight="1"/>
    <row r="7568" ht="14.25" customHeight="1"/>
    <row r="7569" ht="14.25" customHeight="1"/>
    <row r="7570" ht="14.25" customHeight="1"/>
    <row r="7571" ht="14.25" customHeight="1"/>
    <row r="7572" ht="14.25" customHeight="1"/>
    <row r="7573" ht="14.25" customHeight="1"/>
    <row r="7574" ht="14.25" customHeight="1"/>
    <row r="7575" ht="14.25" customHeight="1"/>
    <row r="7576" ht="14.25" customHeight="1"/>
    <row r="7577" ht="14.25" customHeight="1"/>
    <row r="7578" ht="14.25" customHeight="1"/>
    <row r="7579" ht="14.25" customHeight="1"/>
    <row r="7580" ht="14.25" customHeight="1"/>
    <row r="7581" ht="14.25" customHeight="1"/>
    <row r="7582" ht="14.25" customHeight="1"/>
    <row r="7583" ht="14.25" customHeight="1"/>
    <row r="7584" ht="14.25" customHeight="1"/>
    <row r="7585" ht="14.25" customHeight="1"/>
    <row r="7586" ht="14.25" customHeight="1"/>
    <row r="7587" ht="14.25" customHeight="1"/>
    <row r="7588" ht="14.25" customHeight="1"/>
    <row r="7589" ht="14.25" customHeight="1"/>
    <row r="7590" ht="14.25" customHeight="1"/>
    <row r="7591" ht="14.25" customHeight="1"/>
    <row r="7592" ht="14.25" customHeight="1"/>
    <row r="7593" ht="14.25" customHeight="1"/>
    <row r="7594" ht="14.25" customHeight="1"/>
    <row r="7595" ht="14.25" customHeight="1"/>
    <row r="7596" ht="14.25" customHeight="1"/>
    <row r="7597" ht="14.25" customHeight="1"/>
    <row r="7598" ht="14.25" customHeight="1"/>
    <row r="7599" ht="14.25" customHeight="1"/>
    <row r="7600" ht="14.25" customHeight="1"/>
    <row r="7601" ht="14.25" customHeight="1"/>
    <row r="7602" ht="14.25" customHeight="1"/>
    <row r="7603" ht="14.25" customHeight="1"/>
    <row r="7604" ht="14.25" customHeight="1"/>
    <row r="7605" ht="14.25" customHeight="1"/>
    <row r="7606" ht="14.25" customHeight="1"/>
    <row r="7607" ht="14.25" customHeight="1"/>
    <row r="7608" ht="14.25" customHeight="1"/>
    <row r="7609" ht="14.25" customHeight="1"/>
    <row r="7610" ht="14.25" customHeight="1"/>
    <row r="7611" ht="14.25" customHeight="1"/>
    <row r="7612" ht="14.25" customHeight="1"/>
    <row r="7613" ht="14.25" customHeight="1"/>
    <row r="7614" ht="14.25" customHeight="1"/>
    <row r="7615" ht="14.25" customHeight="1"/>
    <row r="7616" ht="14.25" customHeight="1"/>
    <row r="7617" ht="14.25" customHeight="1"/>
    <row r="7618" ht="14.25" customHeight="1"/>
    <row r="7619" ht="14.25" customHeight="1"/>
    <row r="7620" ht="14.25" customHeight="1"/>
    <row r="7621" ht="14.25" customHeight="1"/>
    <row r="7622" ht="14.25" customHeight="1"/>
    <row r="7623" ht="14.25" customHeight="1"/>
    <row r="7624" ht="14.25" customHeight="1"/>
    <row r="7625" ht="14.25" customHeight="1"/>
    <row r="7626" ht="14.25" customHeight="1"/>
    <row r="7627" ht="14.25" customHeight="1"/>
    <row r="7628" ht="14.25" customHeight="1"/>
    <row r="7629" ht="14.25" customHeight="1"/>
    <row r="7630" ht="14.25" customHeight="1"/>
    <row r="7631" ht="14.25" customHeight="1"/>
    <row r="7632" ht="14.25" customHeight="1"/>
    <row r="7633" ht="14.25" customHeight="1"/>
    <row r="7634" ht="14.25" customHeight="1"/>
    <row r="7635" ht="14.25" customHeight="1"/>
    <row r="7636" ht="14.25" customHeight="1"/>
    <row r="7637" ht="14.25" customHeight="1"/>
    <row r="7638" ht="14.25" customHeight="1"/>
    <row r="7639" ht="14.25" customHeight="1"/>
    <row r="7640" ht="14.25" customHeight="1"/>
    <row r="7641" ht="14.25" customHeight="1"/>
    <row r="7642" ht="14.25" customHeight="1"/>
    <row r="7643" ht="14.25" customHeight="1"/>
    <row r="7644" ht="14.25" customHeight="1"/>
    <row r="7645" ht="14.25" customHeight="1"/>
    <row r="7646" ht="14.25" customHeight="1"/>
    <row r="7647" ht="14.25" customHeight="1"/>
    <row r="7648" ht="14.25" customHeight="1"/>
    <row r="7649" ht="14.25" customHeight="1"/>
    <row r="7650" ht="14.25" customHeight="1"/>
    <row r="7651" ht="14.25" customHeight="1"/>
    <row r="7652" ht="14.25" customHeight="1"/>
    <row r="7653" ht="14.25" customHeight="1"/>
    <row r="7654" ht="14.25" customHeight="1"/>
    <row r="7655" ht="14.25" customHeight="1"/>
    <row r="7656" ht="14.25" customHeight="1"/>
    <row r="7657" ht="14.25" customHeight="1"/>
    <row r="7658" ht="14.25" customHeight="1"/>
    <row r="7659" ht="14.25" customHeight="1"/>
    <row r="7660" ht="14.25" customHeight="1"/>
    <row r="7661" ht="14.25" customHeight="1"/>
    <row r="7662" ht="14.25" customHeight="1"/>
    <row r="7663" ht="14.25" customHeight="1"/>
    <row r="7664" ht="14.25" customHeight="1"/>
    <row r="7665" ht="14.25" customHeight="1"/>
    <row r="7666" ht="14.25" customHeight="1"/>
    <row r="7667" ht="14.25" customHeight="1"/>
    <row r="7668" ht="14.25" customHeight="1"/>
    <row r="7669" ht="14.25" customHeight="1"/>
    <row r="7670" ht="14.25" customHeight="1"/>
    <row r="7671" ht="14.25" customHeight="1"/>
    <row r="7672" ht="14.25" customHeight="1"/>
    <row r="7673" ht="14.25" customHeight="1"/>
    <row r="7674" ht="14.25" customHeight="1"/>
    <row r="7675" ht="14.25" customHeight="1"/>
    <row r="7676" ht="14.25" customHeight="1"/>
    <row r="7677" ht="14.25" customHeight="1"/>
    <row r="7678" ht="14.25" customHeight="1"/>
    <row r="7679" ht="14.25" customHeight="1"/>
    <row r="7680" ht="14.25" customHeight="1"/>
    <row r="7681" ht="14.25" customHeight="1"/>
    <row r="7682" ht="14.25" customHeight="1"/>
    <row r="7683" ht="14.25" customHeight="1"/>
    <row r="7684" ht="14.25" customHeight="1"/>
    <row r="7685" ht="14.25" customHeight="1"/>
    <row r="7686" ht="14.25" customHeight="1"/>
    <row r="7687" ht="14.25" customHeight="1"/>
    <row r="7688" ht="14.25" customHeight="1"/>
    <row r="7689" ht="14.25" customHeight="1"/>
    <row r="7690" ht="14.25" customHeight="1"/>
    <row r="7691" ht="14.25" customHeight="1"/>
    <row r="7692" ht="14.25" customHeight="1"/>
    <row r="7693" ht="14.25" customHeight="1"/>
    <row r="7694" ht="14.25" customHeight="1"/>
    <row r="7695" ht="14.25" customHeight="1"/>
    <row r="7696" ht="14.25" customHeight="1"/>
    <row r="7697" ht="14.25" customHeight="1"/>
    <row r="7698" ht="14.25" customHeight="1"/>
    <row r="7699" ht="14.25" customHeight="1"/>
    <row r="7700" ht="14.25" customHeight="1"/>
    <row r="7701" ht="14.25" customHeight="1"/>
    <row r="7702" ht="14.25" customHeight="1"/>
    <row r="7703" ht="14.25" customHeight="1"/>
    <row r="7704" ht="14.25" customHeight="1"/>
    <row r="7705" ht="14.25" customHeight="1"/>
    <row r="7706" ht="14.25" customHeight="1"/>
    <row r="7707" ht="14.25" customHeight="1"/>
    <row r="7708" ht="14.25" customHeight="1"/>
    <row r="7709" ht="14.25" customHeight="1"/>
    <row r="7710" ht="14.25" customHeight="1"/>
    <row r="7711" ht="14.25" customHeight="1"/>
    <row r="7712" ht="14.25" customHeight="1"/>
    <row r="7713" ht="14.25" customHeight="1"/>
    <row r="7714" ht="14.25" customHeight="1"/>
    <row r="7715" ht="14.25" customHeight="1"/>
    <row r="7716" ht="14.25" customHeight="1"/>
    <row r="7717" ht="14.25" customHeight="1"/>
    <row r="7718" ht="14.25" customHeight="1"/>
    <row r="7719" ht="14.25" customHeight="1"/>
    <row r="7720" ht="14.25" customHeight="1"/>
    <row r="7721" ht="14.25" customHeight="1"/>
    <row r="7722" ht="14.25" customHeight="1"/>
    <row r="7723" ht="14.25" customHeight="1"/>
    <row r="7724" ht="14.25" customHeight="1"/>
    <row r="7725" ht="14.25" customHeight="1"/>
    <row r="7726" ht="14.25" customHeight="1"/>
    <row r="7727" ht="14.25" customHeight="1"/>
    <row r="7728" ht="14.25" customHeight="1"/>
    <row r="7729" ht="14.25" customHeight="1"/>
    <row r="7730" ht="14.25" customHeight="1"/>
    <row r="7731" ht="14.25" customHeight="1"/>
    <row r="7732" ht="14.25" customHeight="1"/>
    <row r="7733" ht="14.25" customHeight="1"/>
    <row r="7734" ht="14.25" customHeight="1"/>
    <row r="7735" ht="14.25" customHeight="1"/>
    <row r="7736" ht="14.25" customHeight="1"/>
    <row r="7737" ht="14.25" customHeight="1"/>
    <row r="7738" ht="14.25" customHeight="1"/>
    <row r="7739" ht="14.25" customHeight="1"/>
    <row r="7740" ht="14.25" customHeight="1"/>
    <row r="7741" ht="14.25" customHeight="1"/>
    <row r="7742" ht="14.25" customHeight="1"/>
    <row r="7743" ht="14.25" customHeight="1"/>
    <row r="7744" ht="14.25" customHeight="1"/>
    <row r="7745" ht="14.25" customHeight="1"/>
    <row r="7746" ht="14.25" customHeight="1"/>
    <row r="7747" ht="14.25" customHeight="1"/>
    <row r="7748" ht="14.25" customHeight="1"/>
    <row r="7749" ht="14.25" customHeight="1"/>
    <row r="7750" ht="14.25" customHeight="1"/>
    <row r="7751" ht="14.25" customHeight="1"/>
    <row r="7752" ht="14.25" customHeight="1"/>
    <row r="7753" ht="14.25" customHeight="1"/>
    <row r="7754" ht="14.25" customHeight="1"/>
    <row r="7755" ht="14.25" customHeight="1"/>
    <row r="7756" ht="14.25" customHeight="1"/>
    <row r="7757" ht="14.25" customHeight="1"/>
    <row r="7758" ht="14.25" customHeight="1"/>
    <row r="7759" ht="14.25" customHeight="1"/>
    <row r="7760" ht="14.25" customHeight="1"/>
    <row r="7761" ht="14.25" customHeight="1"/>
    <row r="7762" ht="14.25" customHeight="1"/>
    <row r="7763" ht="14.25" customHeight="1"/>
    <row r="7764" ht="14.25" customHeight="1"/>
    <row r="7765" ht="14.25" customHeight="1"/>
    <row r="7766" ht="14.25" customHeight="1"/>
    <row r="7767" ht="14.25" customHeight="1"/>
    <row r="7768" ht="14.25" customHeight="1"/>
    <row r="7769" ht="14.25" customHeight="1"/>
    <row r="7770" ht="14.25" customHeight="1"/>
    <row r="7771" ht="14.25" customHeight="1"/>
    <row r="7772" ht="14.25" customHeight="1"/>
    <row r="7773" ht="14.25" customHeight="1"/>
    <row r="7774" ht="14.25" customHeight="1"/>
    <row r="7775" ht="14.25" customHeight="1"/>
    <row r="7776" ht="14.25" customHeight="1"/>
    <row r="7777" ht="14.25" customHeight="1"/>
    <row r="7778" ht="14.25" customHeight="1"/>
    <row r="7779" ht="14.25" customHeight="1"/>
    <row r="7780" ht="14.25" customHeight="1"/>
    <row r="7781" ht="14.25" customHeight="1"/>
    <row r="7782" ht="14.25" customHeight="1"/>
    <row r="7783" ht="14.25" customHeight="1"/>
    <row r="7784" ht="14.25" customHeight="1"/>
    <row r="7785" ht="14.25" customHeight="1"/>
    <row r="7786" ht="14.25" customHeight="1"/>
    <row r="7787" ht="14.25" customHeight="1"/>
    <row r="7788" ht="14.25" customHeight="1"/>
    <row r="7789" ht="14.25" customHeight="1"/>
    <row r="7790" ht="14.25" customHeight="1"/>
    <row r="7791" ht="14.25" customHeight="1"/>
    <row r="7792" ht="14.25" customHeight="1"/>
    <row r="7793" ht="14.25" customHeight="1"/>
    <row r="7794" ht="14.25" customHeight="1"/>
    <row r="7795" ht="14.25" customHeight="1"/>
    <row r="7796" ht="14.25" customHeight="1"/>
    <row r="7797" ht="14.25" customHeight="1"/>
    <row r="7798" ht="14.25" customHeight="1"/>
    <row r="7799" ht="14.25" customHeight="1"/>
    <row r="7800" ht="14.25" customHeight="1"/>
    <row r="7801" ht="14.25" customHeight="1"/>
    <row r="7802" ht="14.25" customHeight="1"/>
    <row r="7803" ht="14.25" customHeight="1"/>
    <row r="7804" ht="14.25" customHeight="1"/>
    <row r="7805" ht="14.25" customHeight="1"/>
    <row r="7806" ht="14.25" customHeight="1"/>
    <row r="7807" ht="14.25" customHeight="1"/>
    <row r="7808" ht="14.25" customHeight="1"/>
    <row r="7809" ht="14.25" customHeight="1"/>
    <row r="7810" ht="14.25" customHeight="1"/>
    <row r="7811" ht="14.25" customHeight="1"/>
    <row r="7812" ht="14.25" customHeight="1"/>
    <row r="7813" ht="14.25" customHeight="1"/>
    <row r="7814" ht="14.25" customHeight="1"/>
    <row r="7815" ht="14.25" customHeight="1"/>
  </sheetData>
  <customSheetViews>
    <customSheetView guid="{95E10186-0092-461C-A8BF-ECEF167768EA}" showPageBreaks="1" fitToPage="1" printArea="1" view="pageBreakPreview">
      <selection activeCell="I3" sqref="I3"/>
      <pageMargins left="0.78749999999999998" right="0.78749999999999998" top="1.0631944444444446" bottom="1.0631944444444446" header="0.51180555555555551" footer="0.51180555555555551"/>
      <pageSetup paperSize="9" scale="55" firstPageNumber="0" orientation="portrait" horizontalDpi="300" verticalDpi="300" r:id="rId1"/>
      <headerFooter alignWithMargins="0"/>
    </customSheetView>
    <customSheetView guid="{90214C52-2DC5-4B96-9F15-02BB560D131B}" showPageBreaks="1" fitToPage="1" printArea="1" view="pageBreakPreview" showRuler="0" topLeftCell="A22">
      <selection activeCell="F4" sqref="F4:F53"/>
      <pageMargins left="0.78749999999999998" right="0.78749999999999998" top="1.0631944444444446" bottom="1.0631944444444446" header="0.51180555555555551" footer="0.51180555555555551"/>
      <pageSetup paperSize="9" scale="55" firstPageNumber="0" orientation="portrait" horizontalDpi="300" verticalDpi="300" r:id="rId2"/>
      <headerFooter alignWithMargins="0"/>
    </customSheetView>
  </customSheetViews>
  <mergeCells count="2">
    <mergeCell ref="I1:J1"/>
    <mergeCell ref="I2:J2"/>
  </mergeCells>
  <phoneticPr fontId="41" type="noConversion"/>
  <pageMargins left="0.78749999999999998" right="0.78749999999999998" top="1.0631944444444446" bottom="1.0631944444444446" header="0.51180555555555551" footer="0.51180555555555551"/>
  <pageSetup paperSize="9" scale="55" firstPageNumber="0" orientation="portrait" horizontalDpi="300" verticalDpi="300" r:id="rId3"/>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4"/>
  <sheetViews>
    <sheetView view="pageBreakPreview" topLeftCell="B1" zoomScaleSheetLayoutView="100" workbookViewId="0">
      <selection activeCell="O10" sqref="O10"/>
    </sheetView>
  </sheetViews>
  <sheetFormatPr defaultColWidth="5.7109375" defaultRowHeight="19.899999999999999" customHeight="1"/>
  <cols>
    <col min="1" max="1" width="10.7109375" style="1" customWidth="1"/>
    <col min="2" max="2" width="20.5703125" style="150" customWidth="1"/>
    <col min="3" max="3" width="21.140625" style="7" customWidth="1"/>
    <col min="4" max="4" width="11.85546875" style="150" customWidth="1"/>
    <col min="5" max="5" width="11.85546875" style="151" customWidth="1"/>
    <col min="6" max="6" width="8.7109375" style="151" customWidth="1"/>
    <col min="7" max="12" width="4.7109375" style="151" customWidth="1"/>
    <col min="13" max="13" width="7.5703125" style="151" customWidth="1"/>
    <col min="14" max="36" width="4.7109375" style="151" customWidth="1"/>
    <col min="37" max="16384" width="5.7109375" style="150"/>
  </cols>
  <sheetData>
    <row r="1" spans="1:36" ht="22.15" customHeight="1" thickBot="1">
      <c r="A1" s="152" t="s">
        <v>186</v>
      </c>
      <c r="B1" s="153"/>
      <c r="C1" s="153"/>
      <c r="D1" s="153"/>
      <c r="E1" s="153"/>
      <c r="F1" s="153"/>
      <c r="G1" s="153"/>
      <c r="H1" s="153"/>
      <c r="I1" s="153"/>
      <c r="J1" s="153"/>
      <c r="K1" s="153"/>
      <c r="L1" s="153"/>
      <c r="M1" s="153"/>
      <c r="N1" s="153"/>
      <c r="O1" s="153"/>
      <c r="P1" s="153"/>
      <c r="Q1" s="153"/>
      <c r="R1" s="153"/>
      <c r="S1" s="153"/>
      <c r="T1" s="153"/>
      <c r="U1" s="153"/>
      <c r="V1" s="153"/>
      <c r="W1" s="153"/>
      <c r="X1" s="154"/>
      <c r="Y1" s="91" t="s">
        <v>187</v>
      </c>
      <c r="Z1" s="91"/>
      <c r="AA1" s="91"/>
      <c r="AB1" s="91"/>
      <c r="AC1" s="91"/>
      <c r="AD1" s="91"/>
      <c r="AE1" s="574" t="s">
        <v>689</v>
      </c>
      <c r="AF1" s="585"/>
      <c r="AG1" s="585"/>
      <c r="AH1" s="585"/>
      <c r="AI1" s="585"/>
      <c r="AJ1" s="586"/>
    </row>
    <row r="2" spans="1:36" ht="20.100000000000001" customHeight="1" thickBot="1">
      <c r="A2" s="155"/>
      <c r="B2" s="155"/>
      <c r="C2" s="155"/>
      <c r="D2" s="155"/>
      <c r="E2" s="155"/>
      <c r="F2" s="155"/>
      <c r="G2" s="155"/>
      <c r="H2" s="155"/>
      <c r="I2" s="155"/>
      <c r="J2" s="155"/>
      <c r="K2" s="155"/>
      <c r="L2" s="155"/>
      <c r="M2" s="155"/>
      <c r="N2" s="155"/>
      <c r="O2" s="155"/>
      <c r="P2" s="155"/>
      <c r="Q2" s="155"/>
      <c r="R2" s="155"/>
      <c r="S2" s="155"/>
      <c r="T2" s="155"/>
      <c r="U2" s="155"/>
      <c r="V2" s="155"/>
      <c r="W2" s="155"/>
      <c r="X2" s="156"/>
      <c r="Y2" s="108"/>
      <c r="Z2" s="108"/>
      <c r="AA2" s="108"/>
      <c r="AB2" s="108"/>
      <c r="AC2" s="108"/>
      <c r="AD2" s="108"/>
      <c r="AE2" s="587"/>
      <c r="AF2" s="587"/>
      <c r="AG2" s="587"/>
      <c r="AH2" s="587"/>
      <c r="AI2" s="587"/>
      <c r="AJ2" s="587"/>
    </row>
    <row r="3" spans="1:36" ht="32.450000000000003" customHeight="1">
      <c r="A3" s="157" t="s">
        <v>3</v>
      </c>
      <c r="B3" s="158" t="s">
        <v>156</v>
      </c>
      <c r="C3" s="159" t="s">
        <v>16</v>
      </c>
      <c r="D3" s="160" t="s">
        <v>5</v>
      </c>
      <c r="E3" s="161" t="s">
        <v>175</v>
      </c>
      <c r="F3" s="162" t="s">
        <v>157</v>
      </c>
      <c r="G3" s="589" t="s">
        <v>172</v>
      </c>
      <c r="H3" s="589"/>
      <c r="I3" s="589"/>
      <c r="J3" s="589"/>
      <c r="K3" s="589"/>
      <c r="L3" s="589"/>
      <c r="M3" s="590" t="s">
        <v>188</v>
      </c>
      <c r="N3" s="590"/>
      <c r="O3" s="590"/>
      <c r="P3" s="590"/>
      <c r="Q3" s="590"/>
      <c r="R3" s="590"/>
      <c r="S3" s="590" t="s">
        <v>189</v>
      </c>
      <c r="T3" s="590"/>
      <c r="U3" s="590"/>
      <c r="V3" s="590"/>
      <c r="W3" s="590"/>
      <c r="X3" s="590"/>
      <c r="Y3" s="591" t="s">
        <v>190</v>
      </c>
      <c r="Z3" s="591"/>
      <c r="AA3" s="591"/>
      <c r="AB3" s="591"/>
      <c r="AC3" s="591"/>
      <c r="AD3" s="591"/>
      <c r="AE3" s="588" t="s">
        <v>191</v>
      </c>
      <c r="AF3" s="588"/>
      <c r="AG3" s="588"/>
      <c r="AH3" s="588"/>
      <c r="AI3" s="588"/>
      <c r="AJ3" s="588"/>
    </row>
    <row r="4" spans="1:36" ht="34.9" customHeight="1">
      <c r="A4" s="163"/>
      <c r="B4" s="164"/>
      <c r="C4" s="165"/>
      <c r="D4" s="166"/>
      <c r="E4" s="167"/>
      <c r="F4" s="168"/>
      <c r="G4" s="169">
        <v>2011</v>
      </c>
      <c r="H4" s="169">
        <v>2012</v>
      </c>
      <c r="I4" s="688">
        <v>2013</v>
      </c>
      <c r="J4" s="171">
        <v>2014</v>
      </c>
      <c r="K4" s="169">
        <v>2015</v>
      </c>
      <c r="L4" s="170">
        <v>2016</v>
      </c>
      <c r="M4" s="169">
        <v>2011</v>
      </c>
      <c r="N4" s="169">
        <v>2012</v>
      </c>
      <c r="O4" s="688">
        <v>2013</v>
      </c>
      <c r="P4" s="171">
        <v>2014</v>
      </c>
      <c r="Q4" s="169">
        <v>2015</v>
      </c>
      <c r="R4" s="170">
        <v>2016</v>
      </c>
      <c r="S4" s="169">
        <v>2011</v>
      </c>
      <c r="T4" s="169">
        <v>2012</v>
      </c>
      <c r="U4" s="688">
        <v>2013</v>
      </c>
      <c r="V4" s="171">
        <v>2014</v>
      </c>
      <c r="W4" s="169">
        <v>2015</v>
      </c>
      <c r="X4" s="170">
        <v>2016</v>
      </c>
      <c r="Y4" s="169">
        <v>2011</v>
      </c>
      <c r="Z4" s="169">
        <v>2012</v>
      </c>
      <c r="AA4" s="688">
        <v>2013</v>
      </c>
      <c r="AB4" s="169">
        <v>2014</v>
      </c>
      <c r="AC4" s="169">
        <v>2015</v>
      </c>
      <c r="AD4" s="170">
        <v>2016</v>
      </c>
      <c r="AE4" s="169">
        <v>2011</v>
      </c>
      <c r="AF4" s="169">
        <v>2012</v>
      </c>
      <c r="AG4" s="688">
        <v>2013</v>
      </c>
      <c r="AH4" s="169">
        <v>2014</v>
      </c>
      <c r="AI4" s="169">
        <v>2015</v>
      </c>
      <c r="AJ4" s="170">
        <v>2016</v>
      </c>
    </row>
    <row r="5" spans="1:36" ht="13.15" customHeight="1">
      <c r="A5" s="359" t="s">
        <v>354</v>
      </c>
      <c r="B5" s="354" t="s">
        <v>415</v>
      </c>
      <c r="C5" s="360" t="s">
        <v>31</v>
      </c>
      <c r="D5" s="355" t="s">
        <v>183</v>
      </c>
      <c r="E5" s="353" t="s">
        <v>378</v>
      </c>
      <c r="F5" s="356" t="s">
        <v>185</v>
      </c>
      <c r="G5" s="357" t="s">
        <v>12</v>
      </c>
      <c r="H5" s="358" t="s">
        <v>12</v>
      </c>
      <c r="I5" s="358" t="s">
        <v>12</v>
      </c>
      <c r="J5" s="358" t="s">
        <v>12</v>
      </c>
      <c r="K5" s="358" t="s">
        <v>12</v>
      </c>
      <c r="L5" s="356" t="s">
        <v>12</v>
      </c>
      <c r="M5" s="357" t="s">
        <v>12</v>
      </c>
      <c r="N5" s="358" t="s">
        <v>12</v>
      </c>
      <c r="O5" s="358" t="s">
        <v>12</v>
      </c>
      <c r="P5" s="358" t="s">
        <v>12</v>
      </c>
      <c r="Q5" s="358" t="s">
        <v>12</v>
      </c>
      <c r="R5" s="356" t="s">
        <v>12</v>
      </c>
      <c r="S5" s="357" t="s">
        <v>12</v>
      </c>
      <c r="T5" s="358" t="s">
        <v>12</v>
      </c>
      <c r="U5" s="358" t="s">
        <v>12</v>
      </c>
      <c r="V5" s="358" t="s">
        <v>12</v>
      </c>
      <c r="W5" s="358" t="s">
        <v>12</v>
      </c>
      <c r="X5" s="689" t="s">
        <v>12</v>
      </c>
      <c r="Y5" s="699" t="s">
        <v>12</v>
      </c>
      <c r="Z5" s="700" t="s">
        <v>12</v>
      </c>
      <c r="AA5" s="700" t="s">
        <v>12</v>
      </c>
      <c r="AB5" s="700" t="s">
        <v>12</v>
      </c>
      <c r="AC5" s="700" t="s">
        <v>12</v>
      </c>
      <c r="AD5" s="701" t="s">
        <v>12</v>
      </c>
      <c r="AE5" s="693" t="s">
        <v>566</v>
      </c>
      <c r="AF5" s="692" t="s">
        <v>566</v>
      </c>
      <c r="AG5" s="692" t="s">
        <v>566</v>
      </c>
      <c r="AH5" s="692" t="s">
        <v>566</v>
      </c>
      <c r="AI5" s="692" t="s">
        <v>566</v>
      </c>
      <c r="AJ5" s="692" t="s">
        <v>566</v>
      </c>
    </row>
    <row r="6" spans="1:36" ht="13.15" customHeight="1">
      <c r="A6" s="359" t="s">
        <v>354</v>
      </c>
      <c r="B6" s="354" t="s">
        <v>416</v>
      </c>
      <c r="C6" s="361" t="s">
        <v>31</v>
      </c>
      <c r="D6" s="355" t="s">
        <v>183</v>
      </c>
      <c r="E6" s="353" t="s">
        <v>378</v>
      </c>
      <c r="F6" s="356" t="s">
        <v>185</v>
      </c>
      <c r="G6" s="357" t="s">
        <v>12</v>
      </c>
      <c r="H6" s="358" t="s">
        <v>12</v>
      </c>
      <c r="I6" s="358" t="s">
        <v>12</v>
      </c>
      <c r="J6" s="358" t="s">
        <v>12</v>
      </c>
      <c r="K6" s="358" t="s">
        <v>12</v>
      </c>
      <c r="L6" s="356" t="s">
        <v>12</v>
      </c>
      <c r="M6" s="357" t="s">
        <v>12</v>
      </c>
      <c r="N6" s="358" t="s">
        <v>12</v>
      </c>
      <c r="O6" s="358" t="s">
        <v>12</v>
      </c>
      <c r="P6" s="358" t="s">
        <v>12</v>
      </c>
      <c r="Q6" s="358" t="s">
        <v>12</v>
      </c>
      <c r="R6" s="356" t="s">
        <v>12</v>
      </c>
      <c r="S6" s="357" t="s">
        <v>12</v>
      </c>
      <c r="T6" s="358" t="s">
        <v>12</v>
      </c>
      <c r="U6" s="358" t="s">
        <v>12</v>
      </c>
      <c r="V6" s="358" t="s">
        <v>12</v>
      </c>
      <c r="W6" s="358" t="s">
        <v>12</v>
      </c>
      <c r="X6" s="689" t="s">
        <v>12</v>
      </c>
      <c r="Y6" s="695" t="s">
        <v>12</v>
      </c>
      <c r="Z6" s="358" t="s">
        <v>12</v>
      </c>
      <c r="AA6" s="358" t="s">
        <v>12</v>
      </c>
      <c r="AB6" s="358" t="s">
        <v>12</v>
      </c>
      <c r="AC6" s="358" t="s">
        <v>12</v>
      </c>
      <c r="AD6" s="696" t="s">
        <v>12</v>
      </c>
      <c r="AE6" s="693" t="s">
        <v>566</v>
      </c>
      <c r="AF6" s="692" t="s">
        <v>566</v>
      </c>
      <c r="AG6" s="692" t="s">
        <v>566</v>
      </c>
      <c r="AH6" s="692" t="s">
        <v>566</v>
      </c>
      <c r="AI6" s="692" t="s">
        <v>566</v>
      </c>
      <c r="AJ6" s="692" t="s">
        <v>566</v>
      </c>
    </row>
    <row r="7" spans="1:36" ht="13.15" customHeight="1">
      <c r="A7" s="172"/>
      <c r="B7" s="173"/>
      <c r="C7" s="178"/>
      <c r="D7" s="174"/>
      <c r="E7" s="175"/>
      <c r="F7" s="176"/>
      <c r="G7" s="177"/>
      <c r="H7" s="24"/>
      <c r="I7" s="24"/>
      <c r="J7" s="24"/>
      <c r="K7" s="24"/>
      <c r="L7" s="176"/>
      <c r="M7" s="177"/>
      <c r="N7" s="24"/>
      <c r="O7" s="24"/>
      <c r="P7" s="24"/>
      <c r="Q7" s="24"/>
      <c r="R7" s="176"/>
      <c r="S7" s="177"/>
      <c r="T7" s="24"/>
      <c r="U7" s="24"/>
      <c r="V7" s="24"/>
      <c r="W7" s="24"/>
      <c r="X7" s="149"/>
      <c r="Y7" s="697"/>
      <c r="Z7" s="24"/>
      <c r="AA7" s="24"/>
      <c r="AB7" s="24"/>
      <c r="AC7" s="24"/>
      <c r="AD7" s="698"/>
      <c r="AE7" s="694"/>
      <c r="AF7" s="501"/>
      <c r="AG7" s="501"/>
      <c r="AH7" s="501"/>
      <c r="AI7" s="501"/>
      <c r="AJ7" s="691"/>
    </row>
    <row r="8" spans="1:36" ht="13.15" customHeight="1">
      <c r="A8" s="68"/>
      <c r="B8" s="173"/>
      <c r="C8" s="178"/>
      <c r="D8" s="174"/>
      <c r="E8" s="175"/>
      <c r="F8" s="176"/>
      <c r="G8" s="177"/>
      <c r="H8" s="24"/>
      <c r="I8" s="24"/>
      <c r="J8" s="24"/>
      <c r="K8" s="24"/>
      <c r="L8" s="176"/>
      <c r="M8" s="177"/>
      <c r="N8" s="24"/>
      <c r="O8" s="24"/>
      <c r="P8" s="24"/>
      <c r="Q8" s="24"/>
      <c r="R8" s="176"/>
      <c r="S8" s="177"/>
      <c r="T8" s="24"/>
      <c r="U8" s="24"/>
      <c r="V8" s="24"/>
      <c r="W8" s="24"/>
      <c r="X8" s="149"/>
      <c r="Y8" s="702"/>
      <c r="Z8" s="703"/>
      <c r="AA8" s="703"/>
      <c r="AB8" s="703"/>
      <c r="AC8" s="703"/>
      <c r="AD8" s="704"/>
      <c r="AE8" s="231"/>
      <c r="AF8" s="24"/>
      <c r="AG8" s="24"/>
      <c r="AH8" s="24"/>
      <c r="AI8" s="24"/>
      <c r="AJ8" s="176"/>
    </row>
    <row r="9" spans="1:36" ht="13.15" customHeight="1">
      <c r="A9" s="20"/>
      <c r="B9" s="173"/>
      <c r="C9" s="178"/>
      <c r="D9" s="174"/>
      <c r="E9" s="175"/>
      <c r="F9" s="176"/>
      <c r="G9" s="177"/>
      <c r="H9" s="24"/>
      <c r="I9" s="24"/>
      <c r="J9" s="24"/>
      <c r="K9" s="24"/>
      <c r="L9" s="176"/>
      <c r="M9" s="177"/>
      <c r="N9" s="24"/>
      <c r="O9" s="24"/>
      <c r="P9" s="24"/>
      <c r="Q9" s="24"/>
      <c r="R9" s="176"/>
      <c r="S9" s="177"/>
      <c r="T9" s="24"/>
      <c r="U9" s="24"/>
      <c r="V9" s="24"/>
      <c r="W9" s="24"/>
      <c r="X9" s="176"/>
      <c r="Y9" s="690"/>
      <c r="Z9" s="501"/>
      <c r="AA9" s="501"/>
      <c r="AB9" s="501"/>
      <c r="AC9" s="501"/>
      <c r="AD9" s="691"/>
      <c r="AE9" s="177"/>
      <c r="AF9" s="24"/>
      <c r="AG9" s="24"/>
      <c r="AH9" s="24"/>
      <c r="AI9" s="24"/>
      <c r="AJ9" s="176"/>
    </row>
    <row r="10" spans="1:36" ht="13.15" customHeight="1">
      <c r="A10" s="20"/>
      <c r="B10" s="173"/>
      <c r="C10" s="178"/>
      <c r="D10" s="174"/>
      <c r="E10" s="175"/>
      <c r="F10" s="176"/>
      <c r="G10" s="177"/>
      <c r="H10" s="24"/>
      <c r="I10" s="24"/>
      <c r="J10" s="24"/>
      <c r="K10" s="24"/>
      <c r="L10" s="176"/>
      <c r="M10" s="177"/>
      <c r="N10" s="24"/>
      <c r="O10" s="24"/>
      <c r="P10" s="24"/>
      <c r="Q10" s="24"/>
      <c r="R10" s="176"/>
      <c r="S10" s="177"/>
      <c r="T10" s="24"/>
      <c r="U10" s="24"/>
      <c r="V10" s="24"/>
      <c r="W10" s="24"/>
      <c r="X10" s="176"/>
      <c r="Y10" s="177"/>
      <c r="Z10" s="24"/>
      <c r="AA10" s="24"/>
      <c r="AB10" s="24"/>
      <c r="AC10" s="24"/>
      <c r="AD10" s="176"/>
      <c r="AE10" s="177"/>
      <c r="AF10" s="24"/>
      <c r="AG10" s="24"/>
      <c r="AH10" s="24"/>
      <c r="AI10" s="24"/>
      <c r="AJ10" s="176"/>
    </row>
    <row r="11" spans="1:36" ht="13.15" customHeight="1">
      <c r="A11" s="20"/>
      <c r="B11" s="173"/>
      <c r="C11" s="178"/>
      <c r="D11" s="174"/>
      <c r="E11" s="175"/>
      <c r="F11" s="176"/>
      <c r="G11" s="177"/>
      <c r="H11" s="24"/>
      <c r="I11" s="24"/>
      <c r="J11" s="24"/>
      <c r="K11" s="24"/>
      <c r="L11" s="176"/>
      <c r="M11" s="177"/>
      <c r="N11" s="24"/>
      <c r="O11" s="24"/>
      <c r="P11" s="24"/>
      <c r="Q11" s="24"/>
      <c r="R11" s="176"/>
      <c r="S11" s="177"/>
      <c r="T11" s="24"/>
      <c r="U11" s="24"/>
      <c r="V11" s="24"/>
      <c r="W11" s="24"/>
      <c r="X11" s="176"/>
      <c r="Y11" s="177"/>
      <c r="Z11" s="24"/>
      <c r="AA11" s="24"/>
      <c r="AB11" s="24"/>
      <c r="AC11" s="24"/>
      <c r="AD11" s="176"/>
      <c r="AE11" s="177"/>
      <c r="AF11" s="24"/>
      <c r="AG11" s="24"/>
      <c r="AH11" s="24"/>
      <c r="AI11" s="24"/>
      <c r="AJ11" s="176"/>
    </row>
    <row r="12" spans="1:36" ht="13.15" customHeight="1">
      <c r="A12" s="20"/>
      <c r="B12" s="173"/>
      <c r="C12" s="178"/>
      <c r="D12" s="174"/>
      <c r="E12" s="175"/>
      <c r="F12" s="176"/>
      <c r="G12" s="177"/>
      <c r="H12" s="24"/>
      <c r="I12" s="24"/>
      <c r="J12" s="24"/>
      <c r="K12" s="24"/>
      <c r="L12" s="176"/>
      <c r="M12" s="177"/>
      <c r="N12" s="24"/>
      <c r="O12" s="24"/>
      <c r="P12" s="24"/>
      <c r="Q12" s="24"/>
      <c r="R12" s="176"/>
      <c r="S12" s="177"/>
      <c r="T12" s="24"/>
      <c r="U12" s="24"/>
      <c r="V12" s="24"/>
      <c r="W12" s="24"/>
      <c r="X12" s="176"/>
      <c r="Y12" s="177"/>
      <c r="Z12" s="24"/>
      <c r="AA12" s="24"/>
      <c r="AB12" s="24"/>
      <c r="AC12" s="24"/>
      <c r="AD12" s="176"/>
      <c r="AE12" s="177"/>
      <c r="AF12" s="24"/>
      <c r="AG12" s="24"/>
      <c r="AH12" s="24"/>
      <c r="AI12" s="24"/>
      <c r="AJ12" s="176"/>
    </row>
    <row r="13" spans="1:36" ht="13.15" customHeight="1">
      <c r="A13" s="20"/>
      <c r="B13" s="173"/>
      <c r="C13" s="178"/>
      <c r="D13" s="174"/>
      <c r="E13" s="175"/>
      <c r="F13" s="176"/>
      <c r="G13" s="177"/>
      <c r="H13" s="24"/>
      <c r="I13" s="24"/>
      <c r="J13" s="24"/>
      <c r="K13" s="24"/>
      <c r="L13" s="176"/>
      <c r="M13" s="177"/>
      <c r="N13" s="24"/>
      <c r="O13" s="24"/>
      <c r="P13" s="24"/>
      <c r="Q13" s="24"/>
      <c r="R13" s="176"/>
      <c r="S13" s="177"/>
      <c r="T13" s="24"/>
      <c r="U13" s="24"/>
      <c r="V13" s="24"/>
      <c r="W13" s="24"/>
      <c r="X13" s="176"/>
      <c r="Y13" s="177"/>
      <c r="Z13" s="24"/>
      <c r="AA13" s="24"/>
      <c r="AB13" s="24"/>
      <c r="AC13" s="24"/>
      <c r="AD13" s="176"/>
      <c r="AE13" s="177"/>
      <c r="AF13" s="24"/>
      <c r="AG13" s="24"/>
      <c r="AH13" s="24"/>
      <c r="AI13" s="24"/>
      <c r="AJ13" s="176"/>
    </row>
    <row r="14" spans="1:36" ht="13.15" customHeight="1">
      <c r="A14" s="20"/>
      <c r="B14" s="173"/>
      <c r="C14" s="178"/>
      <c r="D14" s="174"/>
      <c r="E14" s="175"/>
      <c r="F14" s="176"/>
      <c r="G14" s="177"/>
      <c r="H14" s="24"/>
      <c r="I14" s="24"/>
      <c r="J14" s="24"/>
      <c r="K14" s="24"/>
      <c r="L14" s="176"/>
      <c r="M14" s="177"/>
      <c r="N14" s="24"/>
      <c r="O14" s="24"/>
      <c r="P14" s="24"/>
      <c r="Q14" s="24"/>
      <c r="R14" s="176"/>
      <c r="S14" s="177"/>
      <c r="T14" s="24"/>
      <c r="U14" s="24"/>
      <c r="V14" s="24"/>
      <c r="W14" s="24"/>
      <c r="X14" s="176"/>
      <c r="Y14" s="177"/>
      <c r="Z14" s="24"/>
      <c r="AA14" s="24"/>
      <c r="AB14" s="24"/>
      <c r="AC14" s="24"/>
      <c r="AD14" s="176"/>
      <c r="AE14" s="177"/>
      <c r="AF14" s="24"/>
      <c r="AG14" s="24"/>
      <c r="AH14" s="24"/>
      <c r="AI14" s="24"/>
      <c r="AJ14" s="176"/>
    </row>
  </sheetData>
  <customSheetViews>
    <customSheetView guid="{95E10186-0092-461C-A8BF-ECEF167768EA}" showPageBreaks="1" fitToPage="1" printArea="1" view="pageBreakPreview" topLeftCell="B1">
      <selection activeCell="O10" sqref="O10"/>
      <pageMargins left="0.78749999999999998" right="0.78749999999999998" top="1.0631944444444446" bottom="1.0631944444444446" header="0.51180555555555551" footer="0.51180555555555551"/>
      <pageSetup paperSize="9" scale="57" firstPageNumber="0" orientation="landscape" horizontalDpi="300" verticalDpi="300" r:id="rId1"/>
      <headerFooter alignWithMargins="0"/>
    </customSheetView>
    <customSheetView guid="{90214C52-2DC5-4B96-9F15-02BB560D131B}" showPageBreaks="1" fitToPage="1" printArea="1" view="pageBreakPreview" showRuler="0" topLeftCell="B1">
      <selection activeCell="AK2" sqref="AK2"/>
      <pageMargins left="0.78749999999999998" right="0.78749999999999998" top="1.0631944444444446" bottom="1.0631944444444446" header="0.51180555555555551" footer="0.51180555555555551"/>
      <pageSetup paperSize="9" scale="57" firstPageNumber="0" orientation="landscape" horizontalDpi="300" verticalDpi="300" r:id="rId2"/>
      <headerFooter alignWithMargins="0"/>
    </customSheetView>
  </customSheetViews>
  <phoneticPr fontId="41" type="noConversion"/>
  <pageMargins left="0.78749999999999998" right="0.78749999999999998" top="1.0631944444444446" bottom="1.0631944444444446" header="0.51180555555555551" footer="0.51180555555555551"/>
  <pageSetup paperSize="9" scale="57" firstPageNumber="0" orientation="landscape" horizontalDpi="300" verticalDpi="300" r:id="rId3"/>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view="pageBreakPreview" topLeftCell="J1" zoomScaleSheetLayoutView="100" workbookViewId="0">
      <selection activeCell="P9" sqref="P9"/>
    </sheetView>
  </sheetViews>
  <sheetFormatPr defaultRowHeight="12.75"/>
  <cols>
    <col min="1" max="1" width="12" style="1" customWidth="1"/>
    <col min="2" max="2" width="12.85546875" style="1" customWidth="1"/>
    <col min="3" max="3" width="12.140625" style="1" customWidth="1"/>
    <col min="4" max="4" width="19.85546875" style="1" customWidth="1"/>
    <col min="5" max="5" width="8.7109375" style="104" customWidth="1"/>
    <col min="6" max="6" width="25.5703125" style="104" customWidth="1"/>
    <col min="7" max="7" width="12.140625" style="1" customWidth="1"/>
    <col min="8" max="12" width="16.42578125" style="1" customWidth="1"/>
    <col min="13" max="13" width="18.7109375" style="1" customWidth="1"/>
    <col min="14" max="14" width="23.5703125" style="1" customWidth="1"/>
    <col min="15" max="15" width="18" customWidth="1"/>
    <col min="16" max="16" width="19.85546875" customWidth="1"/>
    <col min="17" max="17" width="21.5703125" customWidth="1"/>
    <col min="18" max="18" width="22.140625" customWidth="1"/>
    <col min="19" max="20" width="24.140625" customWidth="1"/>
    <col min="21" max="248" width="8.85546875" customWidth="1"/>
  </cols>
  <sheetData>
    <row r="1" spans="1:21" ht="23.85" customHeight="1">
      <c r="A1" s="88" t="s">
        <v>192</v>
      </c>
      <c r="B1" s="88"/>
      <c r="C1" s="88"/>
      <c r="D1" s="88"/>
      <c r="E1" s="88"/>
      <c r="F1" s="88"/>
      <c r="G1" s="88"/>
      <c r="H1" s="88"/>
      <c r="I1" s="88"/>
      <c r="J1" s="88"/>
      <c r="K1" s="88"/>
      <c r="L1" s="88"/>
      <c r="M1" s="88"/>
      <c r="N1"/>
      <c r="O1" s="88"/>
      <c r="P1" s="88"/>
      <c r="Q1" s="88"/>
      <c r="R1" s="88"/>
      <c r="S1" s="91" t="s">
        <v>187</v>
      </c>
      <c r="T1" s="179" t="s">
        <v>689</v>
      </c>
    </row>
    <row r="2" spans="1:21" ht="23.85" customHeight="1">
      <c r="A2" s="88"/>
      <c r="B2" s="88"/>
      <c r="C2" s="88"/>
      <c r="D2" s="88"/>
      <c r="E2" s="88"/>
      <c r="F2" s="88"/>
      <c r="G2" s="88"/>
      <c r="H2" s="88"/>
      <c r="I2" s="88"/>
      <c r="J2" s="88"/>
      <c r="K2" s="88"/>
      <c r="L2" s="88"/>
      <c r="M2" s="88"/>
      <c r="N2"/>
      <c r="O2" s="88"/>
      <c r="P2" s="88"/>
      <c r="Q2" s="88"/>
      <c r="R2" s="88"/>
      <c r="S2" s="36" t="s">
        <v>42</v>
      </c>
      <c r="T2" s="180"/>
    </row>
    <row r="3" spans="1:21" s="98" customFormat="1" ht="55.9" customHeight="1" thickBot="1">
      <c r="A3" s="181" t="s">
        <v>3</v>
      </c>
      <c r="B3" s="67" t="s">
        <v>155</v>
      </c>
      <c r="C3" s="67" t="s">
        <v>111</v>
      </c>
      <c r="D3" s="66" t="s">
        <v>156</v>
      </c>
      <c r="E3" s="67" t="s">
        <v>157</v>
      </c>
      <c r="F3" s="66" t="s">
        <v>16</v>
      </c>
      <c r="G3" s="66" t="s">
        <v>5</v>
      </c>
      <c r="H3" s="66" t="s">
        <v>89</v>
      </c>
      <c r="I3" s="66" t="s">
        <v>175</v>
      </c>
      <c r="J3" s="66" t="s">
        <v>193</v>
      </c>
      <c r="K3" s="66" t="s">
        <v>75</v>
      </c>
      <c r="L3" s="67" t="s">
        <v>194</v>
      </c>
      <c r="M3" s="67" t="s">
        <v>195</v>
      </c>
      <c r="N3" s="67" t="s">
        <v>196</v>
      </c>
      <c r="O3" s="5" t="s">
        <v>197</v>
      </c>
      <c r="P3" s="5" t="s">
        <v>198</v>
      </c>
      <c r="Q3" s="5" t="s">
        <v>199</v>
      </c>
      <c r="R3" s="182" t="s">
        <v>200</v>
      </c>
      <c r="S3" s="182" t="s">
        <v>201</v>
      </c>
      <c r="T3" s="182" t="s">
        <v>202</v>
      </c>
      <c r="U3"/>
    </row>
    <row r="4" spans="1:21" s="105" customFormat="1" ht="25.5">
      <c r="A4" s="524" t="s">
        <v>354</v>
      </c>
      <c r="B4" s="524" t="s">
        <v>354</v>
      </c>
      <c r="C4" s="524">
        <v>2011</v>
      </c>
      <c r="D4" s="362" t="s">
        <v>415</v>
      </c>
      <c r="E4" s="524">
        <v>1</v>
      </c>
      <c r="F4" s="524" t="s">
        <v>182</v>
      </c>
      <c r="G4" s="524" t="s">
        <v>183</v>
      </c>
      <c r="H4" s="525" t="s">
        <v>378</v>
      </c>
      <c r="I4" s="526" t="s">
        <v>417</v>
      </c>
      <c r="J4" s="527" t="s">
        <v>203</v>
      </c>
      <c r="K4" s="528" t="s">
        <v>418</v>
      </c>
      <c r="L4" s="524">
        <v>2.5000000000000001E-2</v>
      </c>
      <c r="M4" s="394">
        <v>3000</v>
      </c>
      <c r="N4" s="31"/>
    </row>
    <row r="5" spans="1:21" s="105" customFormat="1" ht="25.5">
      <c r="A5" s="524" t="s">
        <v>354</v>
      </c>
      <c r="B5" s="524" t="s">
        <v>354</v>
      </c>
      <c r="C5" s="524">
        <v>2011</v>
      </c>
      <c r="D5" s="362" t="s">
        <v>415</v>
      </c>
      <c r="E5" s="524">
        <v>1</v>
      </c>
      <c r="F5" s="524" t="s">
        <v>182</v>
      </c>
      <c r="G5" s="524" t="s">
        <v>183</v>
      </c>
      <c r="H5" s="525" t="s">
        <v>378</v>
      </c>
      <c r="I5" s="526" t="s">
        <v>417</v>
      </c>
      <c r="J5" s="527" t="s">
        <v>204</v>
      </c>
      <c r="K5" s="528" t="s">
        <v>418</v>
      </c>
      <c r="L5" s="524">
        <v>2.5000000000000001E-2</v>
      </c>
      <c r="M5" s="394">
        <v>3000</v>
      </c>
      <c r="N5" s="31"/>
    </row>
    <row r="6" spans="1:21" s="105" customFormat="1" ht="25.5">
      <c r="A6" s="524" t="s">
        <v>354</v>
      </c>
      <c r="B6" s="524" t="s">
        <v>354</v>
      </c>
      <c r="C6" s="524">
        <v>2011</v>
      </c>
      <c r="D6" s="362" t="s">
        <v>415</v>
      </c>
      <c r="E6" s="524">
        <v>1</v>
      </c>
      <c r="F6" s="524" t="s">
        <v>182</v>
      </c>
      <c r="G6" s="524" t="s">
        <v>183</v>
      </c>
      <c r="H6" s="525" t="s">
        <v>378</v>
      </c>
      <c r="I6" s="526" t="s">
        <v>417</v>
      </c>
      <c r="J6" s="527" t="s">
        <v>206</v>
      </c>
      <c r="K6" s="528" t="s">
        <v>418</v>
      </c>
      <c r="L6" s="524">
        <v>2.5000000000000001E-2</v>
      </c>
      <c r="M6" s="394">
        <v>3000</v>
      </c>
      <c r="N6" s="31"/>
    </row>
    <row r="7" spans="1:21" s="105" customFormat="1" ht="25.5">
      <c r="A7" s="524" t="s">
        <v>354</v>
      </c>
      <c r="B7" s="524" t="s">
        <v>354</v>
      </c>
      <c r="C7" s="524">
        <v>2011</v>
      </c>
      <c r="D7" s="362" t="s">
        <v>415</v>
      </c>
      <c r="E7" s="524">
        <v>1</v>
      </c>
      <c r="F7" s="524" t="s">
        <v>182</v>
      </c>
      <c r="G7" s="524" t="s">
        <v>183</v>
      </c>
      <c r="H7" s="525" t="s">
        <v>378</v>
      </c>
      <c r="I7" s="526" t="s">
        <v>417</v>
      </c>
      <c r="J7" s="527" t="s">
        <v>205</v>
      </c>
      <c r="K7" s="528" t="s">
        <v>418</v>
      </c>
      <c r="L7" s="524">
        <v>2.5000000000000001E-2</v>
      </c>
      <c r="M7" s="394">
        <v>3000</v>
      </c>
      <c r="N7" s="31"/>
    </row>
    <row r="8" spans="1:21" s="105" customFormat="1" ht="25.5">
      <c r="A8" s="524" t="s">
        <v>354</v>
      </c>
      <c r="B8" s="524" t="s">
        <v>354</v>
      </c>
      <c r="C8" s="524">
        <v>2011</v>
      </c>
      <c r="D8" s="362" t="s">
        <v>416</v>
      </c>
      <c r="E8" s="524">
        <v>1</v>
      </c>
      <c r="F8" s="524" t="s">
        <v>182</v>
      </c>
      <c r="G8" s="524" t="s">
        <v>183</v>
      </c>
      <c r="H8" s="525" t="s">
        <v>378</v>
      </c>
      <c r="I8" s="526" t="s">
        <v>417</v>
      </c>
      <c r="J8" s="527" t="s">
        <v>203</v>
      </c>
      <c r="K8" s="528" t="s">
        <v>418</v>
      </c>
      <c r="L8" s="524">
        <v>2.5000000000000001E-2</v>
      </c>
      <c r="M8" s="394">
        <v>3000</v>
      </c>
      <c r="N8" s="31"/>
    </row>
    <row r="9" spans="1:21" s="105" customFormat="1" ht="25.5">
      <c r="A9" s="524" t="s">
        <v>354</v>
      </c>
      <c r="B9" s="524" t="s">
        <v>354</v>
      </c>
      <c r="C9" s="524">
        <v>2011</v>
      </c>
      <c r="D9" s="362" t="s">
        <v>416</v>
      </c>
      <c r="E9" s="524">
        <v>1</v>
      </c>
      <c r="F9" s="524" t="s">
        <v>182</v>
      </c>
      <c r="G9" s="524" t="s">
        <v>183</v>
      </c>
      <c r="H9" s="525" t="s">
        <v>378</v>
      </c>
      <c r="I9" s="526" t="s">
        <v>417</v>
      </c>
      <c r="J9" s="527" t="s">
        <v>204</v>
      </c>
      <c r="K9" s="528" t="s">
        <v>418</v>
      </c>
      <c r="L9" s="524">
        <v>2.5000000000000001E-2</v>
      </c>
      <c r="M9" s="394">
        <v>3000</v>
      </c>
      <c r="N9" s="31"/>
    </row>
    <row r="10" spans="1:21" s="105" customFormat="1" ht="25.5">
      <c r="A10" s="529" t="s">
        <v>354</v>
      </c>
      <c r="B10" s="529" t="s">
        <v>354</v>
      </c>
      <c r="C10" s="529">
        <v>2011</v>
      </c>
      <c r="D10" s="363" t="s">
        <v>416</v>
      </c>
      <c r="E10" s="529">
        <v>1</v>
      </c>
      <c r="F10" s="529" t="s">
        <v>182</v>
      </c>
      <c r="G10" s="529" t="s">
        <v>183</v>
      </c>
      <c r="H10" s="530" t="s">
        <v>378</v>
      </c>
      <c r="I10" s="531" t="s">
        <v>417</v>
      </c>
      <c r="J10" s="532" t="s">
        <v>206</v>
      </c>
      <c r="K10" s="533" t="s">
        <v>418</v>
      </c>
      <c r="L10" s="529">
        <v>2.5000000000000001E-2</v>
      </c>
      <c r="M10" s="534">
        <v>3000</v>
      </c>
      <c r="N10" s="31"/>
    </row>
    <row r="11" spans="1:21" s="105" customFormat="1" ht="26.25" thickBot="1">
      <c r="A11" s="535" t="s">
        <v>354</v>
      </c>
      <c r="B11" s="535" t="s">
        <v>354</v>
      </c>
      <c r="C11" s="535">
        <v>2011</v>
      </c>
      <c r="D11" s="364" t="s">
        <v>416</v>
      </c>
      <c r="E11" s="535">
        <v>1</v>
      </c>
      <c r="F11" s="535" t="s">
        <v>182</v>
      </c>
      <c r="G11" s="535" t="s">
        <v>183</v>
      </c>
      <c r="H11" s="536" t="s">
        <v>378</v>
      </c>
      <c r="I11" s="537" t="s">
        <v>417</v>
      </c>
      <c r="J11" s="538" t="s">
        <v>205</v>
      </c>
      <c r="K11" s="539" t="s">
        <v>418</v>
      </c>
      <c r="L11" s="535">
        <v>2.5000000000000001E-2</v>
      </c>
      <c r="M11" s="540">
        <v>3000</v>
      </c>
      <c r="N11" s="31"/>
    </row>
    <row r="12" spans="1:21" s="105" customFormat="1" ht="25.5">
      <c r="A12" s="541" t="s">
        <v>354</v>
      </c>
      <c r="B12" s="541" t="s">
        <v>354</v>
      </c>
      <c r="C12" s="541">
        <v>2012</v>
      </c>
      <c r="D12" s="365" t="s">
        <v>415</v>
      </c>
      <c r="E12" s="541">
        <v>1</v>
      </c>
      <c r="F12" s="541" t="s">
        <v>182</v>
      </c>
      <c r="G12" s="541" t="s">
        <v>183</v>
      </c>
      <c r="H12" s="542" t="s">
        <v>378</v>
      </c>
      <c r="I12" s="543" t="s">
        <v>417</v>
      </c>
      <c r="J12" s="544" t="s">
        <v>203</v>
      </c>
      <c r="K12" s="545" t="s">
        <v>418</v>
      </c>
      <c r="L12" s="541">
        <v>2.5000000000000001E-2</v>
      </c>
      <c r="M12" s="546">
        <v>3000</v>
      </c>
      <c r="N12" s="31"/>
    </row>
    <row r="13" spans="1:21" s="105" customFormat="1" ht="25.5">
      <c r="A13" s="524" t="s">
        <v>354</v>
      </c>
      <c r="B13" s="524" t="s">
        <v>354</v>
      </c>
      <c r="C13" s="524">
        <v>2012</v>
      </c>
      <c r="D13" s="362" t="s">
        <v>415</v>
      </c>
      <c r="E13" s="524">
        <v>1</v>
      </c>
      <c r="F13" s="524" t="s">
        <v>182</v>
      </c>
      <c r="G13" s="524" t="s">
        <v>183</v>
      </c>
      <c r="H13" s="525" t="s">
        <v>378</v>
      </c>
      <c r="I13" s="526" t="s">
        <v>417</v>
      </c>
      <c r="J13" s="527" t="s">
        <v>204</v>
      </c>
      <c r="K13" s="528" t="s">
        <v>418</v>
      </c>
      <c r="L13" s="524">
        <v>2.5000000000000001E-2</v>
      </c>
      <c r="M13" s="394">
        <v>3000</v>
      </c>
      <c r="N13" s="31"/>
    </row>
    <row r="14" spans="1:21" s="105" customFormat="1" ht="25.5">
      <c r="A14" s="524" t="s">
        <v>354</v>
      </c>
      <c r="B14" s="524" t="s">
        <v>354</v>
      </c>
      <c r="C14" s="524">
        <v>2012</v>
      </c>
      <c r="D14" s="362" t="s">
        <v>415</v>
      </c>
      <c r="E14" s="524">
        <v>1</v>
      </c>
      <c r="F14" s="524" t="s">
        <v>182</v>
      </c>
      <c r="G14" s="524" t="s">
        <v>183</v>
      </c>
      <c r="H14" s="525" t="s">
        <v>378</v>
      </c>
      <c r="I14" s="526" t="s">
        <v>417</v>
      </c>
      <c r="J14" s="527" t="s">
        <v>206</v>
      </c>
      <c r="K14" s="528" t="s">
        <v>418</v>
      </c>
      <c r="L14" s="524">
        <v>2.5000000000000001E-2</v>
      </c>
      <c r="M14" s="394">
        <v>3000</v>
      </c>
      <c r="N14" s="31"/>
    </row>
    <row r="15" spans="1:21" s="105" customFormat="1" ht="25.5">
      <c r="A15" s="524" t="s">
        <v>354</v>
      </c>
      <c r="B15" s="524" t="s">
        <v>354</v>
      </c>
      <c r="C15" s="524">
        <v>2012</v>
      </c>
      <c r="D15" s="362" t="s">
        <v>415</v>
      </c>
      <c r="E15" s="524">
        <v>1</v>
      </c>
      <c r="F15" s="524" t="s">
        <v>182</v>
      </c>
      <c r="G15" s="524" t="s">
        <v>183</v>
      </c>
      <c r="H15" s="525" t="s">
        <v>378</v>
      </c>
      <c r="I15" s="547" t="s">
        <v>417</v>
      </c>
      <c r="J15" s="527" t="s">
        <v>205</v>
      </c>
      <c r="K15" s="528" t="s">
        <v>418</v>
      </c>
      <c r="L15" s="524">
        <v>2.5000000000000001E-2</v>
      </c>
      <c r="M15" s="394">
        <v>3000</v>
      </c>
      <c r="N15" s="31"/>
    </row>
    <row r="16" spans="1:21" s="105" customFormat="1" ht="25.5">
      <c r="A16" s="524" t="s">
        <v>354</v>
      </c>
      <c r="B16" s="524" t="s">
        <v>354</v>
      </c>
      <c r="C16" s="524">
        <v>2012</v>
      </c>
      <c r="D16" s="362" t="s">
        <v>416</v>
      </c>
      <c r="E16" s="524">
        <v>1</v>
      </c>
      <c r="F16" s="524" t="s">
        <v>182</v>
      </c>
      <c r="G16" s="524" t="s">
        <v>183</v>
      </c>
      <c r="H16" s="525" t="s">
        <v>378</v>
      </c>
      <c r="I16" s="547" t="s">
        <v>417</v>
      </c>
      <c r="J16" s="527" t="s">
        <v>203</v>
      </c>
      <c r="K16" s="528" t="s">
        <v>418</v>
      </c>
      <c r="L16" s="524">
        <v>2.5000000000000001E-2</v>
      </c>
      <c r="M16" s="394">
        <v>3000</v>
      </c>
      <c r="N16" s="31"/>
    </row>
    <row r="17" spans="1:14" s="105" customFormat="1" ht="25.5">
      <c r="A17" s="524" t="s">
        <v>354</v>
      </c>
      <c r="B17" s="524" t="s">
        <v>354</v>
      </c>
      <c r="C17" s="524">
        <v>2012</v>
      </c>
      <c r="D17" s="362" t="s">
        <v>416</v>
      </c>
      <c r="E17" s="524">
        <v>1</v>
      </c>
      <c r="F17" s="524" t="s">
        <v>182</v>
      </c>
      <c r="G17" s="524" t="s">
        <v>183</v>
      </c>
      <c r="H17" s="525" t="s">
        <v>378</v>
      </c>
      <c r="I17" s="547" t="s">
        <v>417</v>
      </c>
      <c r="J17" s="527" t="s">
        <v>204</v>
      </c>
      <c r="K17" s="528" t="s">
        <v>418</v>
      </c>
      <c r="L17" s="524">
        <v>2.5000000000000001E-2</v>
      </c>
      <c r="M17" s="394">
        <v>3000</v>
      </c>
      <c r="N17" s="31"/>
    </row>
    <row r="18" spans="1:14" s="105" customFormat="1" ht="25.5">
      <c r="A18" s="529" t="s">
        <v>354</v>
      </c>
      <c r="B18" s="529" t="s">
        <v>354</v>
      </c>
      <c r="C18" s="529">
        <v>2012</v>
      </c>
      <c r="D18" s="363" t="s">
        <v>416</v>
      </c>
      <c r="E18" s="529">
        <v>1</v>
      </c>
      <c r="F18" s="529" t="s">
        <v>182</v>
      </c>
      <c r="G18" s="529" t="s">
        <v>183</v>
      </c>
      <c r="H18" s="530" t="s">
        <v>378</v>
      </c>
      <c r="I18" s="548" t="s">
        <v>417</v>
      </c>
      <c r="J18" s="532" t="s">
        <v>206</v>
      </c>
      <c r="K18" s="533" t="s">
        <v>418</v>
      </c>
      <c r="L18" s="529">
        <v>2.5000000000000001E-2</v>
      </c>
      <c r="M18" s="534">
        <v>3000</v>
      </c>
      <c r="N18" s="31"/>
    </row>
    <row r="19" spans="1:14" s="105" customFormat="1" ht="26.25" thickBot="1">
      <c r="A19" s="535" t="s">
        <v>354</v>
      </c>
      <c r="B19" s="535" t="s">
        <v>354</v>
      </c>
      <c r="C19" s="535">
        <v>2012</v>
      </c>
      <c r="D19" s="364" t="s">
        <v>416</v>
      </c>
      <c r="E19" s="535">
        <v>1</v>
      </c>
      <c r="F19" s="535" t="s">
        <v>182</v>
      </c>
      <c r="G19" s="535" t="s">
        <v>183</v>
      </c>
      <c r="H19" s="536" t="s">
        <v>378</v>
      </c>
      <c r="I19" s="549" t="s">
        <v>417</v>
      </c>
      <c r="J19" s="538" t="s">
        <v>205</v>
      </c>
      <c r="K19" s="539" t="s">
        <v>418</v>
      </c>
      <c r="L19" s="535">
        <v>2.5000000000000001E-2</v>
      </c>
      <c r="M19" s="540">
        <v>3000</v>
      </c>
      <c r="N19" s="31"/>
    </row>
    <row r="20" spans="1:14" s="105" customFormat="1" ht="25.5">
      <c r="A20" s="541" t="s">
        <v>354</v>
      </c>
      <c r="B20" s="541" t="s">
        <v>354</v>
      </c>
      <c r="C20" s="541">
        <v>2013</v>
      </c>
      <c r="D20" s="365" t="s">
        <v>415</v>
      </c>
      <c r="E20" s="541">
        <v>1</v>
      </c>
      <c r="F20" s="541" t="s">
        <v>182</v>
      </c>
      <c r="G20" s="541" t="s">
        <v>183</v>
      </c>
      <c r="H20" s="542" t="s">
        <v>378</v>
      </c>
      <c r="I20" s="550" t="s">
        <v>417</v>
      </c>
      <c r="J20" s="544" t="s">
        <v>203</v>
      </c>
      <c r="K20" s="545" t="s">
        <v>418</v>
      </c>
      <c r="L20" s="541">
        <v>2.5000000000000001E-2</v>
      </c>
      <c r="M20" s="572">
        <v>3000</v>
      </c>
      <c r="N20" s="31"/>
    </row>
    <row r="21" spans="1:14" s="105" customFormat="1" ht="25.5">
      <c r="A21" s="524" t="s">
        <v>354</v>
      </c>
      <c r="B21" s="524" t="s">
        <v>354</v>
      </c>
      <c r="C21" s="524">
        <v>2013</v>
      </c>
      <c r="D21" s="362" t="s">
        <v>415</v>
      </c>
      <c r="E21" s="524">
        <v>1</v>
      </c>
      <c r="F21" s="524" t="s">
        <v>182</v>
      </c>
      <c r="G21" s="524" t="s">
        <v>183</v>
      </c>
      <c r="H21" s="525" t="s">
        <v>378</v>
      </c>
      <c r="I21" s="547" t="s">
        <v>417</v>
      </c>
      <c r="J21" s="527" t="s">
        <v>204</v>
      </c>
      <c r="K21" s="528" t="s">
        <v>418</v>
      </c>
      <c r="L21" s="524">
        <v>2.5000000000000001E-2</v>
      </c>
      <c r="M21" s="573">
        <v>3000</v>
      </c>
      <c r="N21" s="31"/>
    </row>
    <row r="22" spans="1:14" s="105" customFormat="1" ht="25.5">
      <c r="A22" s="524" t="s">
        <v>354</v>
      </c>
      <c r="B22" s="524" t="s">
        <v>354</v>
      </c>
      <c r="C22" s="524">
        <v>2013</v>
      </c>
      <c r="D22" s="362" t="s">
        <v>415</v>
      </c>
      <c r="E22" s="524">
        <v>1</v>
      </c>
      <c r="F22" s="524" t="s">
        <v>182</v>
      </c>
      <c r="G22" s="524" t="s">
        <v>183</v>
      </c>
      <c r="H22" s="525" t="s">
        <v>378</v>
      </c>
      <c r="I22" s="547" t="s">
        <v>417</v>
      </c>
      <c r="J22" s="527" t="s">
        <v>206</v>
      </c>
      <c r="K22" s="528" t="s">
        <v>418</v>
      </c>
      <c r="L22" s="524">
        <v>2.5000000000000001E-2</v>
      </c>
      <c r="M22" s="573">
        <v>3000</v>
      </c>
      <c r="N22" s="31"/>
    </row>
    <row r="23" spans="1:14" s="105" customFormat="1" ht="25.5">
      <c r="A23" s="524" t="s">
        <v>354</v>
      </c>
      <c r="B23" s="524" t="s">
        <v>354</v>
      </c>
      <c r="C23" s="524">
        <v>2013</v>
      </c>
      <c r="D23" s="362" t="s">
        <v>415</v>
      </c>
      <c r="E23" s="524">
        <v>1</v>
      </c>
      <c r="F23" s="524" t="s">
        <v>182</v>
      </c>
      <c r="G23" s="524" t="s">
        <v>183</v>
      </c>
      <c r="H23" s="525" t="s">
        <v>378</v>
      </c>
      <c r="I23" s="547" t="s">
        <v>417</v>
      </c>
      <c r="J23" s="527" t="s">
        <v>205</v>
      </c>
      <c r="K23" s="528" t="s">
        <v>418</v>
      </c>
      <c r="L23" s="524">
        <v>2.5000000000000001E-2</v>
      </c>
      <c r="M23" s="573">
        <v>3000</v>
      </c>
      <c r="N23" s="31"/>
    </row>
    <row r="24" spans="1:14" s="105" customFormat="1" ht="25.5">
      <c r="A24" s="524" t="s">
        <v>354</v>
      </c>
      <c r="B24" s="524" t="s">
        <v>354</v>
      </c>
      <c r="C24" s="524">
        <v>2013</v>
      </c>
      <c r="D24" s="362" t="s">
        <v>416</v>
      </c>
      <c r="E24" s="524">
        <v>1</v>
      </c>
      <c r="F24" s="524" t="s">
        <v>182</v>
      </c>
      <c r="G24" s="524" t="s">
        <v>183</v>
      </c>
      <c r="H24" s="524" t="s">
        <v>378</v>
      </c>
      <c r="I24" s="542" t="s">
        <v>417</v>
      </c>
      <c r="J24" s="527" t="s">
        <v>203</v>
      </c>
      <c r="K24" s="528" t="s">
        <v>418</v>
      </c>
      <c r="L24" s="524">
        <v>2.5000000000000001E-2</v>
      </c>
      <c r="M24" s="573">
        <v>3000</v>
      </c>
      <c r="N24" s="31"/>
    </row>
    <row r="25" spans="1:14" s="105" customFormat="1" ht="25.5">
      <c r="A25" s="524" t="s">
        <v>354</v>
      </c>
      <c r="B25" s="524" t="s">
        <v>354</v>
      </c>
      <c r="C25" s="524">
        <v>2013</v>
      </c>
      <c r="D25" s="362" t="s">
        <v>416</v>
      </c>
      <c r="E25" s="524">
        <v>1</v>
      </c>
      <c r="F25" s="524" t="s">
        <v>182</v>
      </c>
      <c r="G25" s="524" t="s">
        <v>183</v>
      </c>
      <c r="H25" s="524" t="s">
        <v>378</v>
      </c>
      <c r="I25" s="525" t="s">
        <v>417</v>
      </c>
      <c r="J25" s="527" t="s">
        <v>204</v>
      </c>
      <c r="K25" s="528" t="s">
        <v>418</v>
      </c>
      <c r="L25" s="524">
        <v>2.5000000000000001E-2</v>
      </c>
      <c r="M25" s="573">
        <v>3000</v>
      </c>
      <c r="N25" s="31"/>
    </row>
    <row r="26" spans="1:14" s="105" customFormat="1" ht="25.5">
      <c r="A26" s="524" t="s">
        <v>354</v>
      </c>
      <c r="B26" s="524" t="s">
        <v>354</v>
      </c>
      <c r="C26" s="524">
        <v>2013</v>
      </c>
      <c r="D26" s="362" t="s">
        <v>416</v>
      </c>
      <c r="E26" s="524">
        <v>1</v>
      </c>
      <c r="F26" s="524" t="s">
        <v>182</v>
      </c>
      <c r="G26" s="524" t="s">
        <v>183</v>
      </c>
      <c r="H26" s="524" t="s">
        <v>378</v>
      </c>
      <c r="I26" s="525" t="s">
        <v>417</v>
      </c>
      <c r="J26" s="527" t="s">
        <v>206</v>
      </c>
      <c r="K26" s="528" t="s">
        <v>418</v>
      </c>
      <c r="L26" s="524">
        <v>2.5000000000000001E-2</v>
      </c>
      <c r="M26" s="573">
        <v>3000</v>
      </c>
      <c r="N26" s="31"/>
    </row>
    <row r="27" spans="1:14" s="105" customFormat="1" ht="25.5">
      <c r="A27" s="524" t="s">
        <v>354</v>
      </c>
      <c r="B27" s="524" t="s">
        <v>354</v>
      </c>
      <c r="C27" s="524">
        <v>2013</v>
      </c>
      <c r="D27" s="362" t="s">
        <v>416</v>
      </c>
      <c r="E27" s="524">
        <v>1</v>
      </c>
      <c r="F27" s="524" t="s">
        <v>182</v>
      </c>
      <c r="G27" s="524" t="s">
        <v>183</v>
      </c>
      <c r="H27" s="524" t="s">
        <v>378</v>
      </c>
      <c r="I27" s="525" t="s">
        <v>417</v>
      </c>
      <c r="J27" s="527" t="s">
        <v>205</v>
      </c>
      <c r="K27" s="528" t="s">
        <v>418</v>
      </c>
      <c r="L27" s="524">
        <v>2.5000000000000001E-2</v>
      </c>
      <c r="M27" s="573">
        <v>3000</v>
      </c>
      <c r="N27" s="31"/>
    </row>
    <row r="28" spans="1:14" s="105" customFormat="1">
      <c r="A28" s="504"/>
      <c r="B28" s="504"/>
      <c r="C28" s="504"/>
      <c r="D28" s="551"/>
      <c r="E28" s="504"/>
      <c r="F28" s="504"/>
      <c r="G28" s="504"/>
      <c r="H28" s="504"/>
      <c r="I28" s="504"/>
      <c r="J28" s="552"/>
      <c r="K28" s="504"/>
      <c r="L28" s="504"/>
      <c r="M28" s="503"/>
      <c r="N28" s="31"/>
    </row>
    <row r="29" spans="1:14" s="105" customFormat="1">
      <c r="A29" s="553" t="s">
        <v>207</v>
      </c>
      <c r="B29" s="183" t="s">
        <v>208</v>
      </c>
      <c r="C29" s="553"/>
      <c r="D29" s="553"/>
      <c r="E29" s="554"/>
      <c r="F29" s="554"/>
      <c r="G29" s="553"/>
      <c r="H29" s="553"/>
      <c r="I29" s="553"/>
      <c r="J29" s="553"/>
      <c r="K29" s="553"/>
      <c r="L29" s="553"/>
      <c r="M29" s="553"/>
      <c r="N29" s="31"/>
    </row>
    <row r="30" spans="1:14">
      <c r="A30" s="553"/>
      <c r="B30" s="552" t="s">
        <v>203</v>
      </c>
      <c r="C30" s="553"/>
      <c r="D30" s="553"/>
      <c r="E30" s="554"/>
      <c r="F30" s="554"/>
      <c r="G30" s="553"/>
      <c r="H30" s="553"/>
      <c r="I30" s="553"/>
      <c r="J30" s="553"/>
      <c r="K30" s="553"/>
      <c r="L30" s="553"/>
      <c r="M30" s="553"/>
    </row>
    <row r="31" spans="1:14">
      <c r="A31" s="553"/>
      <c r="B31" s="552" t="s">
        <v>209</v>
      </c>
      <c r="C31" s="553"/>
      <c r="D31" s="553"/>
      <c r="E31" s="554"/>
      <c r="F31" s="554"/>
      <c r="G31" s="553"/>
      <c r="H31" s="553"/>
      <c r="I31" s="553"/>
      <c r="J31" s="553"/>
      <c r="K31" s="553"/>
      <c r="L31" s="553"/>
      <c r="M31" s="553"/>
    </row>
    <row r="32" spans="1:14">
      <c r="A32" s="553"/>
      <c r="B32" s="552" t="s">
        <v>204</v>
      </c>
      <c r="C32" s="553"/>
      <c r="D32" s="553"/>
      <c r="E32" s="554"/>
      <c r="F32" s="554"/>
      <c r="G32" s="553"/>
      <c r="H32" s="553"/>
      <c r="I32" s="553"/>
      <c r="J32" s="553"/>
      <c r="K32" s="553"/>
      <c r="L32" s="553"/>
      <c r="M32" s="553"/>
    </row>
    <row r="33" spans="1:13">
      <c r="A33" s="553"/>
      <c r="B33" s="552" t="s">
        <v>210</v>
      </c>
      <c r="C33" s="553"/>
      <c r="D33" s="553"/>
      <c r="E33" s="554"/>
      <c r="F33" s="554"/>
      <c r="G33" s="553"/>
      <c r="H33" s="553"/>
      <c r="I33" s="553"/>
      <c r="J33" s="553"/>
      <c r="K33" s="553"/>
      <c r="L33" s="553"/>
      <c r="M33" s="553"/>
    </row>
    <row r="34" spans="1:13">
      <c r="A34" s="553"/>
      <c r="B34" s="552" t="s">
        <v>206</v>
      </c>
      <c r="C34" s="553"/>
      <c r="D34" s="553"/>
      <c r="E34" s="554"/>
      <c r="F34" s="554"/>
      <c r="G34" s="553"/>
      <c r="H34" s="553"/>
      <c r="I34" s="553"/>
      <c r="J34" s="553"/>
      <c r="K34" s="553"/>
      <c r="L34" s="553"/>
      <c r="M34" s="553"/>
    </row>
    <row r="35" spans="1:13">
      <c r="A35" s="553"/>
      <c r="B35" s="552" t="s">
        <v>211</v>
      </c>
      <c r="C35" s="553"/>
      <c r="D35" s="553"/>
      <c r="E35" s="554"/>
      <c r="F35" s="554"/>
      <c r="G35" s="553"/>
      <c r="H35" s="553"/>
      <c r="I35" s="553"/>
      <c r="J35" s="553"/>
      <c r="K35" s="553"/>
      <c r="L35" s="553"/>
      <c r="M35" s="553"/>
    </row>
    <row r="36" spans="1:13">
      <c r="A36" s="553"/>
      <c r="B36" s="552" t="s">
        <v>205</v>
      </c>
      <c r="C36" s="553"/>
      <c r="D36" s="553"/>
      <c r="E36" s="554"/>
      <c r="F36" s="554"/>
      <c r="G36" s="553"/>
      <c r="H36" s="553"/>
      <c r="I36" s="553"/>
      <c r="J36" s="553"/>
      <c r="K36" s="553"/>
      <c r="L36" s="553"/>
      <c r="M36" s="553"/>
    </row>
    <row r="37" spans="1:13">
      <c r="A37" s="553"/>
      <c r="B37" s="552" t="s">
        <v>212</v>
      </c>
      <c r="C37" s="553"/>
      <c r="D37" s="553"/>
      <c r="E37" s="554"/>
      <c r="F37" s="554"/>
      <c r="G37" s="553"/>
      <c r="H37" s="553"/>
      <c r="I37" s="553"/>
      <c r="J37" s="553"/>
      <c r="K37" s="553"/>
      <c r="L37" s="553"/>
      <c r="M37" s="553"/>
    </row>
    <row r="38" spans="1:13">
      <c r="A38" s="553"/>
      <c r="B38" s="552" t="s">
        <v>213</v>
      </c>
      <c r="C38" s="553"/>
      <c r="D38" s="553"/>
      <c r="E38" s="554"/>
      <c r="F38" s="554"/>
      <c r="G38" s="553"/>
      <c r="H38" s="553"/>
      <c r="I38" s="553"/>
      <c r="J38" s="553"/>
      <c r="K38" s="553"/>
      <c r="L38" s="553"/>
      <c r="M38" s="553"/>
    </row>
    <row r="39" spans="1:13">
      <c r="A39" s="553"/>
      <c r="B39" s="553" t="s">
        <v>214</v>
      </c>
      <c r="C39" s="553"/>
      <c r="D39" s="553"/>
      <c r="E39" s="554"/>
      <c r="F39" s="554"/>
      <c r="G39" s="553"/>
      <c r="H39" s="553"/>
      <c r="I39" s="553"/>
      <c r="J39" s="553"/>
      <c r="K39" s="553"/>
      <c r="L39" s="553"/>
      <c r="M39" s="553"/>
    </row>
    <row r="40" spans="1:13">
      <c r="A40" s="553"/>
      <c r="B40" s="553" t="s">
        <v>215</v>
      </c>
      <c r="C40" s="553"/>
      <c r="D40" s="553"/>
      <c r="E40" s="554"/>
      <c r="F40" s="554"/>
      <c r="G40" s="553"/>
      <c r="H40" s="553"/>
      <c r="I40" s="553"/>
      <c r="J40" s="553"/>
      <c r="K40" s="553"/>
      <c r="L40" s="553"/>
      <c r="M40" s="553"/>
    </row>
    <row r="41" spans="1:13">
      <c r="A41" s="553"/>
      <c r="B41" s="553" t="s">
        <v>216</v>
      </c>
      <c r="C41" s="553"/>
      <c r="D41" s="553"/>
      <c r="E41" s="554"/>
      <c r="F41" s="554"/>
      <c r="G41" s="553"/>
      <c r="H41" s="553"/>
      <c r="I41" s="553"/>
      <c r="J41" s="553"/>
      <c r="K41" s="553"/>
      <c r="L41" s="553"/>
      <c r="M41" s="553"/>
    </row>
    <row r="42" spans="1:13">
      <c r="B42" s="1" t="s">
        <v>215</v>
      </c>
    </row>
    <row r="43" spans="1:13">
      <c r="B43" s="1" t="s">
        <v>216</v>
      </c>
    </row>
  </sheetData>
  <customSheetViews>
    <customSheetView guid="{95E10186-0092-461C-A8BF-ECEF167768EA}" showPageBreaks="1" fitToPage="1" printArea="1" view="pageBreakPreview">
      <selection activeCell="I33" sqref="I33"/>
      <pageMargins left="0.78749999999999998" right="0.78749999999999998" top="1.0631944444444446" bottom="1.0631944444444446" header="0.51180555555555551" footer="0.51180555555555551"/>
      <pageSetup paperSize="9" scale="36" firstPageNumber="0" orientation="landscape" horizontalDpi="300" verticalDpi="300" r:id="rId1"/>
      <headerFooter alignWithMargins="0"/>
    </customSheetView>
    <customSheetView guid="{90214C52-2DC5-4B96-9F15-02BB560D131B}" showPageBreaks="1" fitToPage="1" printArea="1" view="pageBreakPreview" showRuler="0">
      <selection activeCell="I33" sqref="I33"/>
      <pageMargins left="0.78749999999999998" right="0.78749999999999998" top="1.0631944444444446" bottom="1.0631944444444446" header="0.51180555555555551" footer="0.51180555555555551"/>
      <pageSetup paperSize="9" scale="36" firstPageNumber="0" orientation="landscape" horizontalDpi="300" verticalDpi="300" r:id="rId2"/>
      <headerFooter alignWithMargins="0"/>
    </customSheetView>
  </customSheetViews>
  <phoneticPr fontId="41" type="noConversion"/>
  <pageMargins left="0.78749999999999998" right="0.78749999999999998" top="1.0631944444444446" bottom="1.0631944444444446" header="0.51180555555555551" footer="0.51180555555555551"/>
  <pageSetup paperSize="9" scale="36" firstPageNumber="0" orientation="landscape" horizontalDpi="300" verticalDpi="300" r:id="rId3"/>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view="pageBreakPreview" zoomScaleSheetLayoutView="100" workbookViewId="0">
      <selection activeCell="K1" sqref="K1"/>
    </sheetView>
  </sheetViews>
  <sheetFormatPr defaultColWidth="11.5703125" defaultRowHeight="12.75"/>
  <cols>
    <col min="1" max="1" width="11.5703125" style="1" customWidth="1"/>
    <col min="2" max="2" width="25.7109375" style="1" customWidth="1"/>
    <col min="3" max="3" width="11.5703125" style="1" customWidth="1"/>
    <col min="4" max="4" width="38" style="1" customWidth="1"/>
    <col min="5" max="5" width="21.42578125" style="1" customWidth="1"/>
    <col min="6" max="6" width="14.140625" style="1" customWidth="1"/>
    <col min="7" max="7" width="22.42578125" style="1" customWidth="1"/>
    <col min="8" max="8" width="11.85546875" style="1" customWidth="1"/>
    <col min="9" max="9" width="19.7109375" style="1" customWidth="1"/>
    <col min="10" max="10" width="13.7109375" customWidth="1"/>
    <col min="11" max="11" width="22.5703125" customWidth="1"/>
  </cols>
  <sheetData>
    <row r="1" spans="1:11" ht="20.100000000000001" customHeight="1">
      <c r="A1" s="69" t="s">
        <v>217</v>
      </c>
      <c r="B1" s="69"/>
      <c r="C1" s="69"/>
      <c r="D1" s="69"/>
      <c r="E1" s="69"/>
      <c r="F1" s="69"/>
      <c r="G1" s="69"/>
      <c r="H1" s="184"/>
      <c r="I1" s="31"/>
      <c r="J1" s="185" t="s">
        <v>72</v>
      </c>
      <c r="K1" s="476" t="s">
        <v>661</v>
      </c>
    </row>
    <row r="2" spans="1:11" ht="20.100000000000001" customHeight="1">
      <c r="A2" s="71"/>
      <c r="B2" s="71"/>
      <c r="C2" s="71"/>
      <c r="D2" s="71"/>
      <c r="E2" s="71"/>
      <c r="F2" s="71"/>
      <c r="G2" s="71"/>
      <c r="H2" s="184"/>
      <c r="I2" s="187"/>
      <c r="J2" s="185" t="s">
        <v>15</v>
      </c>
      <c r="K2" s="569"/>
    </row>
    <row r="3" spans="1:11" ht="43.5" customHeight="1" thickBot="1">
      <c r="A3" s="72" t="s">
        <v>3</v>
      </c>
      <c r="B3" s="66" t="s">
        <v>16</v>
      </c>
      <c r="C3" s="72" t="s">
        <v>73</v>
      </c>
      <c r="D3" s="72" t="s">
        <v>74</v>
      </c>
      <c r="E3" s="72" t="s">
        <v>75</v>
      </c>
      <c r="F3" s="72" t="s">
        <v>50</v>
      </c>
      <c r="G3" s="72" t="s">
        <v>76</v>
      </c>
      <c r="H3" s="73" t="s">
        <v>77</v>
      </c>
      <c r="I3" s="74" t="s">
        <v>218</v>
      </c>
      <c r="J3" s="73" t="s">
        <v>78</v>
      </c>
      <c r="K3" s="73" t="s">
        <v>79</v>
      </c>
    </row>
    <row r="4" spans="1:11" s="191" customFormat="1">
      <c r="A4" s="745" t="s">
        <v>354</v>
      </c>
      <c r="B4" s="747" t="s">
        <v>56</v>
      </c>
      <c r="C4" s="747" t="s">
        <v>219</v>
      </c>
      <c r="D4" s="436" t="s">
        <v>220</v>
      </c>
      <c r="E4" s="437" t="s">
        <v>500</v>
      </c>
      <c r="F4" s="438" t="s">
        <v>54</v>
      </c>
      <c r="G4" s="438" t="s">
        <v>501</v>
      </c>
      <c r="H4" s="82"/>
      <c r="I4" s="444" t="s">
        <v>515</v>
      </c>
      <c r="J4" s="77"/>
      <c r="K4" s="76"/>
    </row>
    <row r="5" spans="1:11" s="191" customFormat="1" ht="13.15" customHeight="1">
      <c r="A5" s="751"/>
      <c r="B5" s="749"/>
      <c r="C5" s="749"/>
      <c r="D5" s="436" t="s">
        <v>502</v>
      </c>
      <c r="E5" s="437" t="s">
        <v>500</v>
      </c>
      <c r="F5" s="438" t="s">
        <v>54</v>
      </c>
      <c r="G5" s="438" t="s">
        <v>501</v>
      </c>
      <c r="H5" s="193"/>
      <c r="I5" s="444" t="s">
        <v>515</v>
      </c>
      <c r="J5" s="76"/>
      <c r="K5" s="79"/>
    </row>
    <row r="6" spans="1:11" s="191" customFormat="1" ht="13.15" customHeight="1">
      <c r="A6" s="745" t="s">
        <v>354</v>
      </c>
      <c r="B6" s="447" t="s">
        <v>56</v>
      </c>
      <c r="C6" s="752" t="s">
        <v>221</v>
      </c>
      <c r="D6" s="436" t="s">
        <v>222</v>
      </c>
      <c r="E6" s="437" t="s">
        <v>503</v>
      </c>
      <c r="F6" s="438" t="s">
        <v>54</v>
      </c>
      <c r="G6" s="438" t="s">
        <v>501</v>
      </c>
      <c r="H6" s="193"/>
      <c r="I6" s="444" t="s">
        <v>515</v>
      </c>
      <c r="J6" s="79"/>
      <c r="K6" s="79"/>
    </row>
    <row r="7" spans="1:11" s="191" customFormat="1" ht="13.15" customHeight="1">
      <c r="A7" s="751"/>
      <c r="B7" s="447" t="s">
        <v>56</v>
      </c>
      <c r="C7" s="753"/>
      <c r="D7" s="436" t="s">
        <v>223</v>
      </c>
      <c r="E7" s="437" t="s">
        <v>503</v>
      </c>
      <c r="F7" s="438" t="s">
        <v>54</v>
      </c>
      <c r="G7" s="438" t="s">
        <v>501</v>
      </c>
      <c r="H7" s="193"/>
      <c r="I7" s="444" t="s">
        <v>515</v>
      </c>
      <c r="J7" s="79"/>
      <c r="K7" s="79"/>
    </row>
    <row r="8" spans="1:11" s="191" customFormat="1">
      <c r="A8" s="751"/>
      <c r="B8" s="447" t="s">
        <v>56</v>
      </c>
      <c r="C8" s="753"/>
      <c r="D8" s="436" t="s">
        <v>224</v>
      </c>
      <c r="E8" s="437" t="s">
        <v>503</v>
      </c>
      <c r="F8" s="438" t="s">
        <v>54</v>
      </c>
      <c r="G8" s="438" t="s">
        <v>501</v>
      </c>
      <c r="H8" s="82"/>
      <c r="I8" s="444" t="s">
        <v>515</v>
      </c>
      <c r="J8" s="82"/>
      <c r="K8" s="82"/>
    </row>
    <row r="9" spans="1:11" s="191" customFormat="1">
      <c r="A9" s="751"/>
      <c r="B9" s="447" t="s">
        <v>56</v>
      </c>
      <c r="C9" s="753"/>
      <c r="D9" s="436" t="s">
        <v>225</v>
      </c>
      <c r="E9" s="437" t="s">
        <v>503</v>
      </c>
      <c r="F9" s="438" t="s">
        <v>54</v>
      </c>
      <c r="G9" s="438" t="s">
        <v>501</v>
      </c>
      <c r="H9" s="82"/>
      <c r="I9" s="444" t="s">
        <v>515</v>
      </c>
      <c r="J9" s="82"/>
      <c r="K9" s="82"/>
    </row>
    <row r="10" spans="1:11" s="191" customFormat="1">
      <c r="A10" s="751"/>
      <c r="B10" s="447" t="s">
        <v>56</v>
      </c>
      <c r="C10" s="753"/>
      <c r="D10" s="436" t="s">
        <v>504</v>
      </c>
      <c r="E10" s="437" t="s">
        <v>503</v>
      </c>
      <c r="F10" s="438" t="s">
        <v>54</v>
      </c>
      <c r="G10" s="438" t="s">
        <v>501</v>
      </c>
      <c r="H10" s="82"/>
      <c r="I10" s="444" t="s">
        <v>515</v>
      </c>
      <c r="J10" s="82"/>
      <c r="K10" s="82"/>
    </row>
    <row r="11" spans="1:11" s="191" customFormat="1">
      <c r="A11" s="751"/>
      <c r="B11" s="447" t="s">
        <v>56</v>
      </c>
      <c r="C11" s="753"/>
      <c r="D11" s="436" t="s">
        <v>505</v>
      </c>
      <c r="E11" s="437" t="s">
        <v>503</v>
      </c>
      <c r="F11" s="438" t="s">
        <v>54</v>
      </c>
      <c r="G11" s="438" t="s">
        <v>501</v>
      </c>
      <c r="H11" s="82"/>
      <c r="I11" s="444" t="s">
        <v>515</v>
      </c>
      <c r="J11" s="82"/>
      <c r="K11" s="82"/>
    </row>
    <row r="12" spans="1:11" s="191" customFormat="1">
      <c r="A12" s="751"/>
      <c r="B12" s="447" t="s">
        <v>56</v>
      </c>
      <c r="C12" s="753"/>
      <c r="D12" s="436" t="s">
        <v>506</v>
      </c>
      <c r="E12" s="437" t="s">
        <v>503</v>
      </c>
      <c r="F12" s="438" t="s">
        <v>54</v>
      </c>
      <c r="G12" s="438" t="s">
        <v>501</v>
      </c>
      <c r="H12" s="82"/>
      <c r="I12" s="444" t="s">
        <v>515</v>
      </c>
      <c r="J12" s="82"/>
      <c r="K12" s="82"/>
    </row>
    <row r="13" spans="1:11" s="191" customFormat="1">
      <c r="A13" s="751"/>
      <c r="B13" s="447" t="s">
        <v>56</v>
      </c>
      <c r="C13" s="753"/>
      <c r="D13" s="436" t="s">
        <v>507</v>
      </c>
      <c r="E13" s="437" t="s">
        <v>503</v>
      </c>
      <c r="F13" s="438" t="s">
        <v>54</v>
      </c>
      <c r="G13" s="438" t="s">
        <v>501</v>
      </c>
      <c r="H13" s="82"/>
      <c r="I13" s="444" t="s">
        <v>515</v>
      </c>
      <c r="J13" s="82"/>
      <c r="K13" s="82"/>
    </row>
    <row r="14" spans="1:11" s="191" customFormat="1">
      <c r="A14" s="751"/>
      <c r="B14" s="447" t="s">
        <v>56</v>
      </c>
      <c r="C14" s="753"/>
      <c r="D14" s="436" t="s">
        <v>508</v>
      </c>
      <c r="E14" s="437" t="s">
        <v>503</v>
      </c>
      <c r="F14" s="438" t="s">
        <v>54</v>
      </c>
      <c r="G14" s="438" t="s">
        <v>501</v>
      </c>
      <c r="H14" s="82"/>
      <c r="I14" s="444" t="s">
        <v>515</v>
      </c>
      <c r="J14" s="82"/>
      <c r="K14" s="82"/>
    </row>
    <row r="15" spans="1:11">
      <c r="A15" s="751"/>
      <c r="B15" s="447" t="s">
        <v>56</v>
      </c>
      <c r="C15" s="753"/>
      <c r="D15" s="443" t="s">
        <v>509</v>
      </c>
      <c r="E15" s="437" t="s">
        <v>503</v>
      </c>
      <c r="F15" s="438" t="s">
        <v>54</v>
      </c>
      <c r="G15" s="438" t="s">
        <v>501</v>
      </c>
      <c r="H15" s="82"/>
      <c r="I15" s="444" t="s">
        <v>515</v>
      </c>
      <c r="J15" s="82"/>
      <c r="K15" s="82"/>
    </row>
    <row r="16" spans="1:11">
      <c r="A16" s="751"/>
      <c r="B16" s="447" t="s">
        <v>56</v>
      </c>
      <c r="C16" s="753"/>
      <c r="D16" s="443" t="s">
        <v>510</v>
      </c>
      <c r="E16" s="437" t="s">
        <v>503</v>
      </c>
      <c r="F16" s="438" t="s">
        <v>54</v>
      </c>
      <c r="G16" s="438" t="s">
        <v>501</v>
      </c>
      <c r="H16" s="82"/>
      <c r="I16" s="444" t="s">
        <v>515</v>
      </c>
      <c r="J16" s="82"/>
      <c r="K16" s="82"/>
    </row>
    <row r="17" spans="1:11">
      <c r="A17" s="751"/>
      <c r="B17" s="447" t="s">
        <v>56</v>
      </c>
      <c r="C17" s="754"/>
      <c r="D17" s="436" t="s">
        <v>511</v>
      </c>
      <c r="E17" s="437" t="s">
        <v>503</v>
      </c>
      <c r="F17" s="438" t="s">
        <v>54</v>
      </c>
      <c r="G17" s="438" t="s">
        <v>501</v>
      </c>
      <c r="H17" s="82"/>
      <c r="I17" s="444" t="s">
        <v>515</v>
      </c>
      <c r="J17" s="82"/>
      <c r="K17" s="82"/>
    </row>
    <row r="18" spans="1:11">
      <c r="A18" s="745" t="s">
        <v>354</v>
      </c>
      <c r="B18" s="747" t="s">
        <v>56</v>
      </c>
      <c r="C18" s="749" t="s">
        <v>226</v>
      </c>
      <c r="D18" s="436" t="s">
        <v>227</v>
      </c>
      <c r="E18" s="437" t="s">
        <v>512</v>
      </c>
      <c r="F18" s="438" t="s">
        <v>54</v>
      </c>
      <c r="G18" s="438" t="s">
        <v>501</v>
      </c>
      <c r="H18" s="82"/>
      <c r="I18" s="444" t="s">
        <v>515</v>
      </c>
      <c r="J18" s="82"/>
      <c r="K18" s="82"/>
    </row>
    <row r="19" spans="1:11">
      <c r="A19" s="745"/>
      <c r="B19" s="747"/>
      <c r="C19" s="749"/>
      <c r="D19" s="436" t="s">
        <v>228</v>
      </c>
      <c r="E19" s="437" t="s">
        <v>512</v>
      </c>
      <c r="F19" s="438" t="s">
        <v>54</v>
      </c>
      <c r="G19" s="438" t="s">
        <v>501</v>
      </c>
      <c r="H19" s="82"/>
      <c r="I19" s="444" t="s">
        <v>515</v>
      </c>
      <c r="J19" s="82"/>
      <c r="K19" s="82"/>
    </row>
    <row r="20" spans="1:11" ht="13.5" thickBot="1">
      <c r="A20" s="746"/>
      <c r="B20" s="748"/>
      <c r="C20" s="750"/>
      <c r="D20" s="448" t="s">
        <v>513</v>
      </c>
      <c r="E20" s="449" t="s">
        <v>514</v>
      </c>
      <c r="F20" s="450" t="s">
        <v>54</v>
      </c>
      <c r="G20" s="450" t="s">
        <v>501</v>
      </c>
      <c r="H20" s="453"/>
      <c r="I20" s="451" t="s">
        <v>515</v>
      </c>
      <c r="J20" s="82"/>
      <c r="K20" s="82"/>
    </row>
    <row r="21" spans="1:11">
      <c r="A21" s="188"/>
      <c r="B21" s="99"/>
      <c r="C21" s="189"/>
      <c r="D21" s="190"/>
      <c r="E21" s="81"/>
      <c r="F21" s="81"/>
      <c r="G21" s="81"/>
      <c r="H21" s="452"/>
      <c r="I21" s="83"/>
      <c r="J21" s="82"/>
      <c r="K21" s="82"/>
    </row>
    <row r="22" spans="1:11" ht="13.15" customHeight="1">
      <c r="A22" s="84" t="s">
        <v>86</v>
      </c>
      <c r="D22"/>
      <c r="E22" s="85"/>
      <c r="F22" s="85"/>
      <c r="G22" s="85"/>
      <c r="H22" s="194"/>
    </row>
    <row r="23" spans="1:11" ht="13.15" customHeight="1">
      <c r="A23" s="84" t="s">
        <v>229</v>
      </c>
      <c r="D23"/>
      <c r="E23" s="85"/>
      <c r="F23" s="85"/>
      <c r="G23" s="85"/>
      <c r="H23" s="85"/>
    </row>
  </sheetData>
  <customSheetViews>
    <customSheetView guid="{95E10186-0092-461C-A8BF-ECEF167768EA}" showPageBreaks="1" printArea="1" view="pageBreakPreview">
      <selection activeCell="K1" sqref="K1"/>
      <pageMargins left="0.7" right="0.7" top="0.75" bottom="0.75" header="0.51180555555555551" footer="0.51180555555555551"/>
      <pageSetup paperSize="9" scale="41" firstPageNumber="0" orientation="portrait" horizontalDpi="300" verticalDpi="300" r:id="rId1"/>
      <headerFooter alignWithMargins="0"/>
    </customSheetView>
    <customSheetView guid="{90214C52-2DC5-4B96-9F15-02BB560D131B}" showPageBreaks="1" printArea="1" view="pageBreakPreview" showRuler="0">
      <selection activeCell="K2" sqref="K2"/>
      <pageMargins left="0.7" right="0.7" top="0.75" bottom="0.75" header="0.51180555555555551" footer="0.51180555555555551"/>
      <pageSetup paperSize="9" scale="41" firstPageNumber="0" orientation="portrait" horizontalDpi="300" verticalDpi="300" r:id="rId2"/>
      <headerFooter alignWithMargins="0"/>
    </customSheetView>
  </customSheetViews>
  <mergeCells count="8">
    <mergeCell ref="A18:A20"/>
    <mergeCell ref="B18:B20"/>
    <mergeCell ref="C18:C20"/>
    <mergeCell ref="A4:A5"/>
    <mergeCell ref="B4:B5"/>
    <mergeCell ref="C4:C5"/>
    <mergeCell ref="A6:A17"/>
    <mergeCell ref="C6:C17"/>
  </mergeCells>
  <phoneticPr fontId="41" type="noConversion"/>
  <pageMargins left="0.7" right="0.7" top="0.75" bottom="0.75" header="0.51180555555555551" footer="0.51180555555555551"/>
  <pageSetup paperSize="9" scale="41" firstPageNumber="0" orientation="portrait" horizontalDpi="300" verticalDpi="300" r:id="rId3"/>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view="pageBreakPreview" zoomScaleSheetLayoutView="100" workbookViewId="0">
      <selection activeCell="C9" sqref="C9"/>
    </sheetView>
  </sheetViews>
  <sheetFormatPr defaultColWidth="11.42578125" defaultRowHeight="12.75"/>
  <cols>
    <col min="1" max="1" width="9.5703125" style="1" customWidth="1"/>
    <col min="2" max="2" width="40" style="1" customWidth="1"/>
    <col min="3" max="3" width="18.28515625" style="1" customWidth="1"/>
    <col min="4" max="4" width="16.7109375" style="1" customWidth="1"/>
  </cols>
  <sheetData>
    <row r="1" spans="1:4" ht="19.899999999999999" customHeight="1">
      <c r="A1" s="195" t="s">
        <v>230</v>
      </c>
      <c r="B1" s="196"/>
      <c r="C1" s="197" t="s">
        <v>72</v>
      </c>
      <c r="D1" s="198" t="s">
        <v>689</v>
      </c>
    </row>
    <row r="2" spans="1:4" ht="18.600000000000001" customHeight="1">
      <c r="A2" s="35"/>
      <c r="B2" s="199"/>
      <c r="C2" s="186"/>
      <c r="D2" s="198"/>
    </row>
    <row r="3" spans="1:4" ht="25.5">
      <c r="A3" s="200" t="s">
        <v>3</v>
      </c>
      <c r="B3" s="201" t="s">
        <v>156</v>
      </c>
      <c r="C3" s="202" t="s">
        <v>231</v>
      </c>
      <c r="D3" s="203" t="s">
        <v>232</v>
      </c>
    </row>
    <row r="4" spans="1:4">
      <c r="A4" s="706"/>
      <c r="B4" s="707"/>
      <c r="C4" s="204"/>
      <c r="D4" s="205"/>
    </row>
    <row r="5" spans="1:4">
      <c r="A5" s="706"/>
      <c r="B5" s="707"/>
      <c r="C5" s="204"/>
      <c r="D5" s="205"/>
    </row>
    <row r="6" spans="1:4">
      <c r="A6" s="706"/>
      <c r="B6" s="707"/>
      <c r="C6" s="204"/>
      <c r="D6" s="205"/>
    </row>
    <row r="7" spans="1:4">
      <c r="A7" s="102"/>
      <c r="B7" s="206"/>
      <c r="C7" s="207"/>
      <c r="D7" s="208"/>
    </row>
    <row r="8" spans="1:4">
      <c r="A8" s="102"/>
      <c r="B8" s="206"/>
      <c r="C8" s="207"/>
      <c r="D8" s="208"/>
    </row>
    <row r="9" spans="1:4">
      <c r="A9" s="102"/>
      <c r="B9" s="206"/>
      <c r="C9" s="207"/>
      <c r="D9" s="208"/>
    </row>
    <row r="10" spans="1:4">
      <c r="A10" s="20"/>
      <c r="B10" s="206"/>
      <c r="C10" s="207"/>
      <c r="D10" s="208"/>
    </row>
    <row r="11" spans="1:4">
      <c r="A11" s="20"/>
      <c r="B11" s="206"/>
      <c r="C11" s="207"/>
      <c r="D11" s="208"/>
    </row>
    <row r="12" spans="1:4">
      <c r="A12" s="20"/>
      <c r="B12" s="206"/>
      <c r="C12" s="207"/>
      <c r="D12" s="208"/>
    </row>
    <row r="13" spans="1:4">
      <c r="A13" s="20"/>
      <c r="B13" s="206"/>
      <c r="C13" s="207"/>
      <c r="D13" s="208"/>
    </row>
    <row r="14" spans="1:4">
      <c r="A14" s="20"/>
      <c r="B14" s="206"/>
      <c r="C14" s="207"/>
      <c r="D14" s="208"/>
    </row>
    <row r="15" spans="1:4">
      <c r="A15" s="20"/>
      <c r="B15" s="206"/>
      <c r="C15" s="207"/>
      <c r="D15" s="208"/>
    </row>
    <row r="16" spans="1:4">
      <c r="A16" s="20"/>
      <c r="B16" s="206"/>
      <c r="C16" s="207"/>
      <c r="D16" s="208"/>
    </row>
    <row r="17" spans="1:4">
      <c r="A17" s="20"/>
      <c r="B17" s="206"/>
      <c r="C17" s="207"/>
      <c r="D17" s="208"/>
    </row>
    <row r="18" spans="1:4">
      <c r="A18" s="20"/>
      <c r="B18" s="206"/>
      <c r="C18" s="207"/>
      <c r="D18" s="208"/>
    </row>
  </sheetData>
  <customSheetViews>
    <customSheetView guid="{95E10186-0092-461C-A8BF-ECEF167768EA}" showPageBreaks="1" fitToPage="1" printArea="1" view="pageBreakPreview">
      <selection activeCell="B7" sqref="B7"/>
      <pageMargins left="0.70833333333333337" right="0.70833333333333337" top="0.78749999999999998" bottom="0.78749999999999998" header="0.51180555555555551" footer="0.51180555555555551"/>
      <pageSetup paperSize="9" firstPageNumber="0" fitToHeight="3" orientation="portrait" horizontalDpi="300" verticalDpi="300" r:id="rId1"/>
      <headerFooter alignWithMargins="0"/>
    </customSheetView>
    <customSheetView guid="{90214C52-2DC5-4B96-9F15-02BB560D131B}" showPageBreaks="1" fitToPage="1" printArea="1" view="pageBreakPreview" showRuler="0">
      <selection activeCell="B7" sqref="B7"/>
      <pageMargins left="0.70833333333333337" right="0.70833333333333337" top="0.78749999999999998" bottom="0.78749999999999998" header="0.51180555555555551" footer="0.51180555555555551"/>
      <pageSetup paperSize="9" firstPageNumber="0" fitToHeight="3" orientation="portrait" horizontalDpi="300" verticalDpi="300" r:id="rId2"/>
      <headerFooter alignWithMargins="0"/>
    </customSheetView>
  </customSheetViews>
  <phoneticPr fontId="41" type="noConversion"/>
  <pageMargins left="0.70833333333333337" right="0.70833333333333337" top="0.78749999999999998" bottom="0.78749999999999998" header="0.51180555555555551" footer="0.51180555555555551"/>
  <pageSetup paperSize="9" firstPageNumber="0" fitToHeight="3" orientation="portrait" horizontalDpi="300" verticalDpi="300" r:id="rId3"/>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21"/>
  <sheetViews>
    <sheetView view="pageBreakPreview" zoomScale="75" zoomScaleSheetLayoutView="75" workbookViewId="0">
      <selection activeCell="D13" sqref="D13"/>
    </sheetView>
  </sheetViews>
  <sheetFormatPr defaultColWidth="5.7109375" defaultRowHeight="19.899999999999999" customHeight="1"/>
  <cols>
    <col min="1" max="1" width="7.5703125" style="1" customWidth="1"/>
    <col min="2" max="2" width="30" style="150" customWidth="1"/>
    <col min="3" max="3" width="29.140625" style="150" customWidth="1"/>
    <col min="4" max="4" width="13.85546875" style="151" customWidth="1"/>
    <col min="5" max="5" width="11.42578125" style="151" customWidth="1"/>
    <col min="6" max="8" width="6.140625" style="151" customWidth="1"/>
    <col min="9" max="10" width="12" style="151" customWidth="1"/>
    <col min="11" max="11" width="17.28515625" style="151" customWidth="1"/>
    <col min="12" max="12" width="14" style="151" customWidth="1"/>
    <col min="13" max="13" width="18" style="151" customWidth="1"/>
    <col min="14" max="14" width="12.42578125" style="151" customWidth="1"/>
    <col min="15" max="15" width="17.5703125" style="151" customWidth="1"/>
    <col min="16" max="16" width="15.140625" style="150" customWidth="1"/>
    <col min="17" max="18" width="13.28515625" style="150" customWidth="1"/>
    <col min="19" max="20" width="18.5703125" style="150" customWidth="1"/>
    <col min="21" max="255" width="5.7109375" style="209" customWidth="1"/>
  </cols>
  <sheetData>
    <row r="1" spans="1:21" ht="23.45" customHeight="1">
      <c r="A1" s="152" t="s">
        <v>233</v>
      </c>
      <c r="C1" s="152"/>
      <c r="D1" s="152"/>
      <c r="E1" s="152"/>
      <c r="F1" s="152"/>
      <c r="G1" s="152"/>
      <c r="H1" s="152"/>
      <c r="I1" s="152"/>
      <c r="J1" s="152"/>
      <c r="K1" s="152"/>
      <c r="L1" s="152"/>
      <c r="M1" s="152"/>
      <c r="N1" s="152"/>
      <c r="O1"/>
      <c r="P1"/>
      <c r="S1" s="210" t="s">
        <v>1</v>
      </c>
      <c r="T1" s="210" t="s">
        <v>689</v>
      </c>
    </row>
    <row r="2" spans="1:21" ht="20.100000000000001" customHeight="1">
      <c r="A2" s="35"/>
      <c r="B2" s="16"/>
      <c r="C2" s="16"/>
      <c r="D2" s="16"/>
      <c r="E2" s="16"/>
      <c r="F2" s="16"/>
      <c r="G2" s="16"/>
      <c r="H2" s="16"/>
      <c r="I2" s="16"/>
      <c r="J2" s="16"/>
      <c r="K2" s="16"/>
      <c r="L2" s="16"/>
      <c r="M2" s="16"/>
      <c r="N2" s="16"/>
      <c r="O2"/>
      <c r="P2"/>
      <c r="S2" s="36" t="s">
        <v>42</v>
      </c>
      <c r="T2" s="211"/>
    </row>
    <row r="3" spans="1:21" ht="25.15" customHeight="1">
      <c r="A3" s="212"/>
      <c r="B3" s="755"/>
      <c r="C3" s="755"/>
      <c r="D3" s="755"/>
      <c r="E3" s="755"/>
      <c r="F3" s="756" t="s">
        <v>234</v>
      </c>
      <c r="G3" s="756"/>
      <c r="H3" s="756"/>
      <c r="I3" s="756"/>
      <c r="J3" s="756"/>
      <c r="K3" s="756"/>
      <c r="L3" s="756"/>
      <c r="M3" s="756"/>
      <c r="N3" s="756"/>
      <c r="O3" s="756"/>
      <c r="P3" s="756"/>
      <c r="Q3" s="213"/>
      <c r="R3" s="213"/>
      <c r="S3" s="213"/>
      <c r="T3" s="213"/>
    </row>
    <row r="4" spans="1:21" s="136" customFormat="1" ht="43.15" customHeight="1">
      <c r="A4" s="214" t="s">
        <v>3</v>
      </c>
      <c r="B4" s="215" t="s">
        <v>235</v>
      </c>
      <c r="C4" s="214" t="s">
        <v>236</v>
      </c>
      <c r="D4" s="216" t="s">
        <v>237</v>
      </c>
      <c r="E4" s="216" t="s">
        <v>238</v>
      </c>
      <c r="F4" s="217">
        <v>2011</v>
      </c>
      <c r="G4" s="217">
        <v>2012</v>
      </c>
      <c r="H4" s="217">
        <v>2013</v>
      </c>
      <c r="I4" s="216" t="s">
        <v>239</v>
      </c>
      <c r="J4" s="216" t="s">
        <v>240</v>
      </c>
      <c r="K4" s="216" t="s">
        <v>241</v>
      </c>
      <c r="L4" s="216" t="s">
        <v>242</v>
      </c>
      <c r="M4" s="216" t="s">
        <v>243</v>
      </c>
      <c r="N4" s="216" t="s">
        <v>244</v>
      </c>
      <c r="O4" s="216" t="s">
        <v>245</v>
      </c>
      <c r="P4" s="218" t="s">
        <v>246</v>
      </c>
      <c r="Q4" s="219" t="s">
        <v>247</v>
      </c>
      <c r="R4" s="219" t="s">
        <v>248</v>
      </c>
      <c r="S4" s="219" t="s">
        <v>249</v>
      </c>
      <c r="T4" s="219" t="s">
        <v>250</v>
      </c>
      <c r="U4" s="220"/>
    </row>
    <row r="5" spans="1:21" s="223" customFormat="1" ht="25.5">
      <c r="A5" s="224" t="s">
        <v>354</v>
      </c>
      <c r="B5" s="225" t="s">
        <v>366</v>
      </c>
      <c r="C5" s="224" t="s">
        <v>367</v>
      </c>
      <c r="D5" s="224" t="s">
        <v>184</v>
      </c>
      <c r="E5" s="502" t="s">
        <v>639</v>
      </c>
      <c r="F5" s="226" t="s">
        <v>12</v>
      </c>
      <c r="G5" s="226" t="s">
        <v>12</v>
      </c>
      <c r="H5" s="226" t="s">
        <v>12</v>
      </c>
      <c r="I5" s="275">
        <v>1</v>
      </c>
      <c r="J5" s="275">
        <v>410</v>
      </c>
      <c r="K5" s="227" t="s">
        <v>368</v>
      </c>
      <c r="L5" s="227">
        <v>2</v>
      </c>
      <c r="M5" s="224" t="s">
        <v>369</v>
      </c>
      <c r="N5" s="224" t="s">
        <v>370</v>
      </c>
      <c r="O5" s="224" t="s">
        <v>13</v>
      </c>
      <c r="P5" s="351" t="s">
        <v>102</v>
      </c>
      <c r="Q5" s="221"/>
      <c r="R5" s="221"/>
      <c r="S5" s="222">
        <f t="shared" ref="S5:S16" si="0">IF(ISBLANK(I5),"",Q5/I5)</f>
        <v>0</v>
      </c>
      <c r="T5" s="222">
        <f t="shared" ref="T5:T16" si="1">IF(ISBLANK(J5),"",R5/J5)</f>
        <v>0</v>
      </c>
    </row>
    <row r="6" spans="1:21" s="223" customFormat="1" ht="25.5">
      <c r="A6" s="224" t="s">
        <v>354</v>
      </c>
      <c r="B6" s="225" t="s">
        <v>371</v>
      </c>
      <c r="C6" s="224" t="s">
        <v>372</v>
      </c>
      <c r="D6" s="224" t="s">
        <v>184</v>
      </c>
      <c r="E6" s="502" t="s">
        <v>540</v>
      </c>
      <c r="F6" s="226" t="s">
        <v>12</v>
      </c>
      <c r="G6" s="226" t="s">
        <v>12</v>
      </c>
      <c r="H6" s="226" t="s">
        <v>12</v>
      </c>
      <c r="I6" s="227">
        <v>1</v>
      </c>
      <c r="J6" s="227">
        <v>185</v>
      </c>
      <c r="K6" s="227" t="s">
        <v>373</v>
      </c>
      <c r="L6" s="227">
        <v>15</v>
      </c>
      <c r="M6" s="224" t="s">
        <v>369</v>
      </c>
      <c r="N6" s="224" t="s">
        <v>374</v>
      </c>
      <c r="O6" s="224" t="s">
        <v>375</v>
      </c>
      <c r="P6" s="351" t="s">
        <v>102</v>
      </c>
      <c r="Q6" s="221"/>
      <c r="R6" s="221"/>
      <c r="S6" s="222">
        <f t="shared" si="0"/>
        <v>0</v>
      </c>
      <c r="T6" s="222">
        <f t="shared" si="1"/>
        <v>0</v>
      </c>
    </row>
    <row r="7" spans="1:21" s="223" customFormat="1" ht="25.5">
      <c r="A7" s="224" t="s">
        <v>354</v>
      </c>
      <c r="B7" s="225" t="s">
        <v>371</v>
      </c>
      <c r="C7" s="224" t="s">
        <v>372</v>
      </c>
      <c r="D7" s="224" t="s">
        <v>184</v>
      </c>
      <c r="E7" s="502" t="s">
        <v>540</v>
      </c>
      <c r="F7" s="226" t="s">
        <v>12</v>
      </c>
      <c r="G7" s="226" t="s">
        <v>12</v>
      </c>
      <c r="H7" s="226" t="s">
        <v>12</v>
      </c>
      <c r="I7" s="227">
        <v>1</v>
      </c>
      <c r="J7" s="227">
        <v>185</v>
      </c>
      <c r="K7" s="227" t="s">
        <v>376</v>
      </c>
      <c r="L7" s="227">
        <v>2</v>
      </c>
      <c r="M7" s="224" t="s">
        <v>369</v>
      </c>
      <c r="N7" s="224" t="s">
        <v>374</v>
      </c>
      <c r="O7" s="224" t="s">
        <v>375</v>
      </c>
      <c r="P7" s="351" t="s">
        <v>102</v>
      </c>
      <c r="Q7" s="221"/>
      <c r="R7" s="221"/>
      <c r="S7" s="222">
        <f t="shared" si="0"/>
        <v>0</v>
      </c>
      <c r="T7" s="222">
        <f t="shared" si="1"/>
        <v>0</v>
      </c>
    </row>
    <row r="8" spans="1:21" s="223" customFormat="1" ht="19.899999999999999" customHeight="1">
      <c r="A8" s="224"/>
      <c r="B8" s="225"/>
      <c r="C8" s="224"/>
      <c r="D8" s="224"/>
      <c r="E8" s="224"/>
      <c r="F8" s="227"/>
      <c r="G8" s="227"/>
      <c r="H8" s="227"/>
      <c r="I8" s="227"/>
      <c r="J8" s="227"/>
      <c r="K8" s="227"/>
      <c r="L8" s="229"/>
      <c r="M8" s="118"/>
      <c r="N8" s="225"/>
      <c r="O8" s="224"/>
      <c r="P8" s="228"/>
      <c r="Q8" s="221"/>
      <c r="R8" s="221"/>
      <c r="S8" s="222" t="str">
        <f t="shared" si="0"/>
        <v/>
      </c>
      <c r="T8" s="222" t="str">
        <f t="shared" si="1"/>
        <v/>
      </c>
    </row>
    <row r="9" spans="1:21" s="223" customFormat="1" ht="19.899999999999999" customHeight="1">
      <c r="A9" s="224"/>
      <c r="B9" s="225"/>
      <c r="C9" s="224"/>
      <c r="D9" s="224"/>
      <c r="E9" s="224"/>
      <c r="F9" s="227"/>
      <c r="G9" s="227"/>
      <c r="H9" s="227"/>
      <c r="I9" s="227"/>
      <c r="J9" s="227"/>
      <c r="K9" s="227"/>
      <c r="L9" s="229"/>
      <c r="M9" s="118"/>
      <c r="N9" s="225"/>
      <c r="O9" s="224"/>
      <c r="P9" s="228"/>
      <c r="Q9" s="221"/>
      <c r="R9" s="221"/>
      <c r="S9" s="222" t="str">
        <f t="shared" si="0"/>
        <v/>
      </c>
      <c r="T9" s="222" t="str">
        <f t="shared" si="1"/>
        <v/>
      </c>
    </row>
    <row r="10" spans="1:21" s="223" customFormat="1" ht="19.899999999999999" customHeight="1">
      <c r="A10" s="224"/>
      <c r="B10" s="225"/>
      <c r="C10" s="224"/>
      <c r="D10" s="224"/>
      <c r="E10" s="224"/>
      <c r="F10" s="227"/>
      <c r="G10" s="227"/>
      <c r="H10" s="227"/>
      <c r="I10" s="227"/>
      <c r="J10" s="227"/>
      <c r="K10" s="227"/>
      <c r="L10" s="227"/>
      <c r="M10" s="230"/>
      <c r="N10" s="224"/>
      <c r="O10" s="224"/>
      <c r="P10" s="228"/>
      <c r="Q10" s="221"/>
      <c r="R10" s="221"/>
      <c r="S10" s="222" t="str">
        <f t="shared" si="0"/>
        <v/>
      </c>
      <c r="T10" s="222" t="str">
        <f t="shared" si="1"/>
        <v/>
      </c>
    </row>
    <row r="11" spans="1:21" s="234" customFormat="1" ht="19.899999999999999" customHeight="1">
      <c r="A11" s="24"/>
      <c r="B11" s="231"/>
      <c r="C11" s="24"/>
      <c r="D11" s="24"/>
      <c r="E11" s="24"/>
      <c r="F11" s="232"/>
      <c r="G11" s="232"/>
      <c r="H11" s="232"/>
      <c r="I11" s="232"/>
      <c r="J11" s="232"/>
      <c r="K11" s="232"/>
      <c r="L11" s="232"/>
      <c r="M11" s="232"/>
      <c r="N11" s="24"/>
      <c r="O11" s="24"/>
      <c r="P11" s="149"/>
      <c r="Q11" s="233"/>
      <c r="R11" s="233"/>
      <c r="S11" s="222" t="str">
        <f t="shared" si="0"/>
        <v/>
      </c>
      <c r="T11" s="222" t="str">
        <f t="shared" si="1"/>
        <v/>
      </c>
    </row>
    <row r="12" spans="1:21" s="234" customFormat="1" ht="19.899999999999999" customHeight="1">
      <c r="A12" s="24"/>
      <c r="B12" s="231"/>
      <c r="C12" s="24"/>
      <c r="D12" s="24"/>
      <c r="E12" s="24"/>
      <c r="F12" s="232"/>
      <c r="G12" s="232"/>
      <c r="H12" s="232"/>
      <c r="I12" s="232"/>
      <c r="J12" s="232"/>
      <c r="K12" s="232"/>
      <c r="L12" s="232"/>
      <c r="M12" s="232"/>
      <c r="N12" s="24"/>
      <c r="O12" s="24"/>
      <c r="P12" s="149"/>
      <c r="Q12" s="233"/>
      <c r="R12" s="233"/>
      <c r="S12" s="222" t="str">
        <f t="shared" si="0"/>
        <v/>
      </c>
      <c r="T12" s="222" t="str">
        <f t="shared" si="1"/>
        <v/>
      </c>
    </row>
    <row r="13" spans="1:21" s="234" customFormat="1" ht="19.899999999999999" customHeight="1">
      <c r="A13" s="24"/>
      <c r="B13" s="231"/>
      <c r="C13" s="24"/>
      <c r="D13" s="24"/>
      <c r="E13" s="24"/>
      <c r="F13" s="232"/>
      <c r="G13" s="232"/>
      <c r="H13" s="232"/>
      <c r="I13" s="232"/>
      <c r="J13" s="232"/>
      <c r="K13" s="232"/>
      <c r="L13" s="232"/>
      <c r="M13" s="232"/>
      <c r="N13" s="24"/>
      <c r="O13" s="24"/>
      <c r="P13" s="149"/>
      <c r="Q13" s="233"/>
      <c r="R13" s="233"/>
      <c r="S13" s="222" t="str">
        <f t="shared" si="0"/>
        <v/>
      </c>
      <c r="T13" s="222" t="str">
        <f t="shared" si="1"/>
        <v/>
      </c>
    </row>
    <row r="14" spans="1:21" s="234" customFormat="1" ht="19.899999999999999" customHeight="1">
      <c r="A14" s="24"/>
      <c r="B14" s="231"/>
      <c r="C14" s="24"/>
      <c r="D14" s="24"/>
      <c r="E14" s="24"/>
      <c r="F14" s="24"/>
      <c r="G14" s="24"/>
      <c r="H14" s="24"/>
      <c r="I14" s="24"/>
      <c r="J14" s="24"/>
      <c r="K14" s="24"/>
      <c r="L14" s="24"/>
      <c r="M14" s="24"/>
      <c r="N14" s="24"/>
      <c r="O14" s="24"/>
      <c r="P14" s="149"/>
      <c r="Q14" s="233"/>
      <c r="R14" s="233"/>
      <c r="S14" s="222" t="str">
        <f t="shared" si="0"/>
        <v/>
      </c>
      <c r="T14" s="222" t="str">
        <f t="shared" si="1"/>
        <v/>
      </c>
    </row>
    <row r="15" spans="1:21" s="234" customFormat="1" ht="19.899999999999999" customHeight="1">
      <c r="A15" s="24"/>
      <c r="B15" s="231"/>
      <c r="C15" s="24"/>
      <c r="D15" s="24"/>
      <c r="E15" s="24"/>
      <c r="F15" s="24"/>
      <c r="G15" s="24"/>
      <c r="H15" s="24"/>
      <c r="I15" s="24"/>
      <c r="J15" s="24"/>
      <c r="K15" s="24"/>
      <c r="L15" s="24"/>
      <c r="M15" s="24"/>
      <c r="N15" s="24"/>
      <c r="O15" s="24"/>
      <c r="P15" s="149"/>
      <c r="Q15" s="233"/>
      <c r="R15" s="233"/>
      <c r="S15" s="222" t="str">
        <f t="shared" si="0"/>
        <v/>
      </c>
      <c r="T15" s="222" t="str">
        <f t="shared" si="1"/>
        <v/>
      </c>
    </row>
    <row r="16" spans="1:21" ht="19.899999999999999" customHeight="1">
      <c r="A16" s="20"/>
      <c r="B16" s="174"/>
      <c r="C16" s="235"/>
      <c r="D16" s="24"/>
      <c r="E16" s="24"/>
      <c r="F16" s="24"/>
      <c r="G16" s="24"/>
      <c r="H16" s="24"/>
      <c r="I16" s="24"/>
      <c r="J16" s="24"/>
      <c r="K16" s="24"/>
      <c r="L16" s="24"/>
      <c r="M16" s="24"/>
      <c r="N16" s="235"/>
      <c r="O16" s="235"/>
      <c r="P16" s="175"/>
      <c r="Q16" s="236"/>
      <c r="R16" s="236"/>
      <c r="S16" s="222" t="str">
        <f t="shared" si="0"/>
        <v/>
      </c>
      <c r="T16" s="222" t="str">
        <f t="shared" si="1"/>
        <v/>
      </c>
    </row>
    <row r="21" spans="17:17" ht="19.899999999999999" customHeight="1">
      <c r="Q21" s="237"/>
    </row>
  </sheetData>
  <customSheetViews>
    <customSheetView guid="{95E10186-0092-461C-A8BF-ECEF167768EA}" scale="75" showPageBreaks="1" fitToPage="1" printArea="1" view="pageBreakPreview">
      <selection activeCell="E5" sqref="E5"/>
      <pageMargins left="0.78749999999999998" right="0.78749999999999998" top="1.0631944444444446" bottom="1.0631944444444446" header="0.51180555555555551" footer="0.51180555555555551"/>
      <pageSetup paperSize="9" scale="45" firstPageNumber="0" orientation="landscape" horizontalDpi="300" verticalDpi="300" r:id="rId1"/>
      <headerFooter alignWithMargins="0"/>
    </customSheetView>
    <customSheetView guid="{90214C52-2DC5-4B96-9F15-02BB560D131B}" scale="75" showPageBreaks="1" fitToPage="1" printArea="1" view="pageBreakPreview" showRuler="0">
      <selection activeCell="E5" sqref="E5"/>
      <pageMargins left="0.78749999999999998" right="0.78749999999999998" top="1.0631944444444446" bottom="1.0631944444444446" header="0.51180555555555551" footer="0.51180555555555551"/>
      <pageSetup paperSize="9" scale="45" firstPageNumber="0" orientation="landscape" horizontalDpi="300" verticalDpi="300" r:id="rId2"/>
      <headerFooter alignWithMargins="0"/>
    </customSheetView>
  </customSheetViews>
  <mergeCells count="3">
    <mergeCell ref="B3:E3"/>
    <mergeCell ref="F3:H3"/>
    <mergeCell ref="I3:P3"/>
  </mergeCells>
  <phoneticPr fontId="41" type="noConversion"/>
  <pageMargins left="0.78749999999999998" right="0.78749999999999998" top="1.0631944444444446" bottom="1.0631944444444446" header="0.51180555555555551" footer="0.51180555555555551"/>
  <pageSetup paperSize="9" scale="45" firstPageNumber="0" orientation="landscape" horizontalDpi="300" verticalDpi="300" r:id="rId3"/>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view="pageBreakPreview" zoomScaleSheetLayoutView="100" workbookViewId="0">
      <selection activeCell="E20" sqref="E20"/>
    </sheetView>
  </sheetViews>
  <sheetFormatPr defaultColWidth="11.42578125" defaultRowHeight="12.75"/>
  <cols>
    <col min="1" max="1" width="8.7109375" style="1" customWidth="1"/>
    <col min="2" max="2" width="27.42578125" style="1" customWidth="1"/>
    <col min="3" max="9" width="11.42578125" style="1" customWidth="1"/>
    <col min="10" max="10" width="12.140625" style="1" customWidth="1"/>
  </cols>
  <sheetData>
    <row r="1" spans="1:10" ht="15" customHeight="1">
      <c r="A1" s="88" t="s">
        <v>251</v>
      </c>
      <c r="B1" s="88"/>
      <c r="C1" s="88"/>
      <c r="D1" s="88"/>
      <c r="E1" s="88"/>
      <c r="F1" s="88"/>
      <c r="G1" s="88"/>
      <c r="H1" s="238"/>
      <c r="I1" s="239" t="s">
        <v>72</v>
      </c>
      <c r="J1" s="461" t="s">
        <v>661</v>
      </c>
    </row>
    <row r="2" spans="1:10" ht="18">
      <c r="A2" s="93"/>
      <c r="B2" s="93"/>
      <c r="C2" s="93"/>
      <c r="D2" s="93"/>
      <c r="E2" s="93"/>
      <c r="F2" s="93"/>
      <c r="G2" s="93"/>
      <c r="H2" s="240"/>
      <c r="I2" s="108"/>
      <c r="J2" s="106"/>
    </row>
    <row r="3" spans="1:10" ht="13.35" customHeight="1">
      <c r="A3" s="241"/>
      <c r="B3" s="757" t="s">
        <v>156</v>
      </c>
      <c r="C3" s="758" t="s">
        <v>252</v>
      </c>
      <c r="D3" s="758"/>
      <c r="E3" s="758"/>
      <c r="F3" s="758"/>
      <c r="G3" s="758" t="s">
        <v>253</v>
      </c>
      <c r="H3" s="758"/>
      <c r="I3" s="758"/>
      <c r="J3" s="758"/>
    </row>
    <row r="4" spans="1:10" ht="13.35" customHeight="1">
      <c r="A4" s="242"/>
      <c r="B4" s="757"/>
      <c r="C4" s="759" t="s">
        <v>254</v>
      </c>
      <c r="D4" s="759"/>
      <c r="E4" s="759"/>
      <c r="F4" s="243" t="s">
        <v>255</v>
      </c>
      <c r="G4" s="758"/>
      <c r="H4" s="758"/>
      <c r="I4" s="758"/>
      <c r="J4" s="758"/>
    </row>
    <row r="5" spans="1:10" ht="38.25">
      <c r="A5" s="244" t="s">
        <v>3</v>
      </c>
      <c r="B5" s="757"/>
      <c r="C5" s="245" t="s">
        <v>256</v>
      </c>
      <c r="D5" s="245" t="s">
        <v>257</v>
      </c>
      <c r="E5" s="245" t="s">
        <v>258</v>
      </c>
      <c r="F5" s="245" t="s">
        <v>255</v>
      </c>
      <c r="G5" s="245" t="s">
        <v>259</v>
      </c>
      <c r="H5" s="245" t="s">
        <v>260</v>
      </c>
      <c r="I5" s="245" t="s">
        <v>261</v>
      </c>
      <c r="J5" s="245" t="s">
        <v>262</v>
      </c>
    </row>
    <row r="6" spans="1:10">
      <c r="A6" s="118" t="s">
        <v>354</v>
      </c>
      <c r="B6" s="246" t="s">
        <v>263</v>
      </c>
      <c r="C6" s="247" t="s">
        <v>118</v>
      </c>
      <c r="D6" s="247" t="s">
        <v>118</v>
      </c>
      <c r="E6" s="247" t="s">
        <v>118</v>
      </c>
      <c r="F6" s="247" t="s">
        <v>118</v>
      </c>
      <c r="G6" s="247"/>
      <c r="H6" s="247"/>
      <c r="I6" s="247"/>
      <c r="J6" s="247"/>
    </row>
    <row r="7" spans="1:10">
      <c r="A7" s="118" t="s">
        <v>354</v>
      </c>
      <c r="B7" s="246" t="s">
        <v>264</v>
      </c>
      <c r="C7" s="247" t="s">
        <v>118</v>
      </c>
      <c r="D7" s="247" t="s">
        <v>118</v>
      </c>
      <c r="E7" s="247" t="s">
        <v>118</v>
      </c>
      <c r="F7" s="247" t="s">
        <v>118</v>
      </c>
      <c r="G7" s="247"/>
      <c r="H7" s="247"/>
      <c r="I7" s="247"/>
      <c r="J7" s="247"/>
    </row>
    <row r="8" spans="1:10">
      <c r="A8" s="118" t="s">
        <v>354</v>
      </c>
      <c r="B8" s="246" t="s">
        <v>265</v>
      </c>
      <c r="C8" s="247" t="s">
        <v>118</v>
      </c>
      <c r="D8" s="247" t="s">
        <v>118</v>
      </c>
      <c r="E8" s="247" t="s">
        <v>118</v>
      </c>
      <c r="F8" s="247" t="s">
        <v>119</v>
      </c>
      <c r="G8" s="247"/>
      <c r="H8" s="247"/>
      <c r="I8" s="247"/>
      <c r="J8" s="247"/>
    </row>
    <row r="9" spans="1:10">
      <c r="A9" s="118" t="s">
        <v>354</v>
      </c>
      <c r="B9" s="246" t="s">
        <v>266</v>
      </c>
      <c r="C9" s="247" t="s">
        <v>118</v>
      </c>
      <c r="D9" s="247" t="s">
        <v>118</v>
      </c>
      <c r="E9" s="247" t="s">
        <v>118</v>
      </c>
      <c r="F9" s="247" t="s">
        <v>118</v>
      </c>
      <c r="G9" s="247"/>
      <c r="H9" s="247"/>
      <c r="I9" s="247"/>
      <c r="J9" s="247"/>
    </row>
    <row r="10" spans="1:10">
      <c r="A10" s="118" t="s">
        <v>354</v>
      </c>
      <c r="B10" s="111" t="s">
        <v>267</v>
      </c>
      <c r="C10" s="247" t="s">
        <v>118</v>
      </c>
      <c r="D10" s="247" t="s">
        <v>118</v>
      </c>
      <c r="E10" s="247" t="s">
        <v>118</v>
      </c>
      <c r="F10" s="247" t="s">
        <v>118</v>
      </c>
      <c r="G10" s="248"/>
      <c r="H10" s="248"/>
      <c r="I10" s="248"/>
      <c r="J10" s="248"/>
    </row>
    <row r="11" spans="1:10">
      <c r="A11" s="118" t="s">
        <v>354</v>
      </c>
      <c r="B11" s="111" t="s">
        <v>268</v>
      </c>
      <c r="C11" s="247" t="s">
        <v>118</v>
      </c>
      <c r="D11" s="247" t="s">
        <v>118</v>
      </c>
      <c r="E11" s="247" t="s">
        <v>118</v>
      </c>
      <c r="F11" s="247" t="s">
        <v>118</v>
      </c>
      <c r="G11" s="248"/>
      <c r="H11" s="248"/>
      <c r="I11" s="248"/>
      <c r="J11" s="248"/>
    </row>
    <row r="12" spans="1:10">
      <c r="A12" s="118" t="s">
        <v>354</v>
      </c>
      <c r="B12" s="111" t="s">
        <v>269</v>
      </c>
      <c r="C12" s="247" t="s">
        <v>118</v>
      </c>
      <c r="D12" s="247" t="s">
        <v>118</v>
      </c>
      <c r="E12" s="247" t="s">
        <v>118</v>
      </c>
      <c r="F12" s="247" t="s">
        <v>118</v>
      </c>
      <c r="G12" s="248"/>
      <c r="H12" s="248"/>
      <c r="I12" s="248"/>
      <c r="J12" s="248"/>
    </row>
    <row r="13" spans="1:10">
      <c r="A13" s="118" t="s">
        <v>354</v>
      </c>
      <c r="B13" s="111" t="s">
        <v>270</v>
      </c>
      <c r="C13" s="247" t="s">
        <v>118</v>
      </c>
      <c r="D13" s="247" t="s">
        <v>118</v>
      </c>
      <c r="E13" s="247" t="s">
        <v>118</v>
      </c>
      <c r="F13" s="247" t="s">
        <v>118</v>
      </c>
      <c r="G13" s="248"/>
      <c r="H13" s="248"/>
      <c r="I13" s="248"/>
      <c r="J13" s="248"/>
    </row>
    <row r="14" spans="1:10">
      <c r="A14" s="118" t="s">
        <v>354</v>
      </c>
      <c r="B14" s="454" t="s">
        <v>271</v>
      </c>
      <c r="C14" s="247" t="s">
        <v>118</v>
      </c>
      <c r="D14" s="247" t="s">
        <v>118</v>
      </c>
      <c r="E14" s="247" t="s">
        <v>118</v>
      </c>
      <c r="F14" s="247" t="s">
        <v>118</v>
      </c>
      <c r="G14" s="247" t="s">
        <v>119</v>
      </c>
      <c r="H14" s="247" t="s">
        <v>118</v>
      </c>
      <c r="I14" s="247" t="s">
        <v>118</v>
      </c>
      <c r="J14" s="247" t="s">
        <v>118</v>
      </c>
    </row>
    <row r="15" spans="1:10">
      <c r="A15" s="118" t="s">
        <v>354</v>
      </c>
      <c r="B15" s="246" t="s">
        <v>272</v>
      </c>
      <c r="C15" s="247" t="s">
        <v>118</v>
      </c>
      <c r="D15" s="247" t="s">
        <v>118</v>
      </c>
      <c r="E15" s="247" t="s">
        <v>118</v>
      </c>
      <c r="F15" s="247" t="s">
        <v>118</v>
      </c>
      <c r="G15" s="247" t="s">
        <v>118</v>
      </c>
      <c r="H15" s="247" t="s">
        <v>118</v>
      </c>
      <c r="I15" s="247" t="s">
        <v>118</v>
      </c>
      <c r="J15" s="247" t="s">
        <v>118</v>
      </c>
    </row>
    <row r="16" spans="1:10">
      <c r="A16" s="118" t="s">
        <v>354</v>
      </c>
      <c r="B16" s="246" t="s">
        <v>273</v>
      </c>
      <c r="C16" s="247" t="s">
        <v>118</v>
      </c>
      <c r="D16" s="247" t="s">
        <v>118</v>
      </c>
      <c r="E16" s="247" t="s">
        <v>118</v>
      </c>
      <c r="F16" s="247" t="s">
        <v>118</v>
      </c>
      <c r="G16" s="247" t="s">
        <v>118</v>
      </c>
      <c r="H16" s="247" t="s">
        <v>118</v>
      </c>
      <c r="I16" s="247" t="s">
        <v>118</v>
      </c>
      <c r="J16" s="247" t="s">
        <v>118</v>
      </c>
    </row>
    <row r="17" spans="1:10">
      <c r="A17" s="118" t="s">
        <v>354</v>
      </c>
      <c r="B17" s="246" t="s">
        <v>274</v>
      </c>
      <c r="C17" s="247" t="s">
        <v>118</v>
      </c>
      <c r="D17" s="247" t="s">
        <v>118</v>
      </c>
      <c r="E17" s="247" t="s">
        <v>118</v>
      </c>
      <c r="F17" s="247" t="s">
        <v>118</v>
      </c>
      <c r="G17" s="247" t="s">
        <v>118</v>
      </c>
      <c r="H17" s="247" t="s">
        <v>118</v>
      </c>
      <c r="I17" s="247" t="s">
        <v>118</v>
      </c>
      <c r="J17" s="247" t="s">
        <v>118</v>
      </c>
    </row>
    <row r="18" spans="1:10">
      <c r="A18" s="118" t="s">
        <v>354</v>
      </c>
      <c r="B18" s="246" t="s">
        <v>275</v>
      </c>
      <c r="C18" s="247" t="s">
        <v>675</v>
      </c>
      <c r="D18" s="247" t="s">
        <v>675</v>
      </c>
      <c r="E18" s="247" t="s">
        <v>675</v>
      </c>
      <c r="F18" s="247" t="s">
        <v>118</v>
      </c>
      <c r="G18" s="247"/>
      <c r="H18" s="247"/>
      <c r="I18" s="247"/>
      <c r="J18" s="247"/>
    </row>
    <row r="19" spans="1:10">
      <c r="A19" s="118" t="s">
        <v>354</v>
      </c>
      <c r="B19" s="249" t="s">
        <v>276</v>
      </c>
      <c r="C19" s="247" t="s">
        <v>675</v>
      </c>
      <c r="D19" s="247" t="s">
        <v>675</v>
      </c>
      <c r="E19" s="247" t="s">
        <v>675</v>
      </c>
      <c r="F19" s="247" t="s">
        <v>118</v>
      </c>
      <c r="G19" s="247"/>
      <c r="H19" s="247"/>
      <c r="I19" s="247"/>
      <c r="J19" s="247"/>
    </row>
    <row r="20" spans="1:10">
      <c r="A20" s="118" t="s">
        <v>354</v>
      </c>
      <c r="B20" s="249" t="s">
        <v>277</v>
      </c>
      <c r="C20" s="247" t="s">
        <v>675</v>
      </c>
      <c r="D20" s="247" t="s">
        <v>675</v>
      </c>
      <c r="E20" s="247" t="s">
        <v>675</v>
      </c>
      <c r="F20" s="247" t="s">
        <v>118</v>
      </c>
      <c r="G20" s="247"/>
      <c r="H20" s="247"/>
      <c r="I20" s="247"/>
      <c r="J20" s="247"/>
    </row>
    <row r="21" spans="1:10">
      <c r="A21" s="191"/>
    </row>
    <row r="22" spans="1:10">
      <c r="A22" s="116"/>
    </row>
    <row r="23" spans="1:10">
      <c r="A23" s="116"/>
      <c r="B23"/>
      <c r="C23"/>
      <c r="D23"/>
      <c r="E23"/>
      <c r="F23"/>
      <c r="G23"/>
      <c r="H23"/>
      <c r="I23"/>
      <c r="J23"/>
    </row>
    <row r="24" spans="1:10">
      <c r="A24" s="116"/>
    </row>
    <row r="25" spans="1:10">
      <c r="A25" s="191"/>
    </row>
    <row r="26" spans="1:10">
      <c r="A26" s="116"/>
    </row>
    <row r="27" spans="1:10">
      <c r="A27" s="116"/>
    </row>
    <row r="28" spans="1:10">
      <c r="A28" s="116"/>
    </row>
    <row r="29" spans="1:10">
      <c r="A29" s="191"/>
    </row>
    <row r="30" spans="1:10">
      <c r="A30" s="191"/>
    </row>
    <row r="31" spans="1:10">
      <c r="A31" s="191"/>
    </row>
    <row r="32" spans="1:10">
      <c r="A32" s="191"/>
    </row>
    <row r="33" spans="1:1">
      <c r="A33" s="116"/>
    </row>
    <row r="34" spans="1:1">
      <c r="A34" s="191"/>
    </row>
    <row r="35" spans="1:1">
      <c r="A35" s="191"/>
    </row>
  </sheetData>
  <customSheetViews>
    <customSheetView guid="{95E10186-0092-461C-A8BF-ECEF167768EA}" showPageBreaks="1" fitToPage="1" printArea="1" view="pageBreakPreview">
      <selection activeCell="E20" sqref="E20"/>
      <pageMargins left="0.70833333333333337" right="0.70833333333333337" top="0.78749999999999998" bottom="0.78749999999999998" header="0.51180555555555551" footer="0.51180555555555551"/>
      <pageSetup paperSize="9" scale="69" firstPageNumber="0" orientation="portrait" horizontalDpi="300" verticalDpi="300" r:id="rId1"/>
      <headerFooter alignWithMargins="0"/>
    </customSheetView>
    <customSheetView guid="{90214C52-2DC5-4B96-9F15-02BB560D131B}" showPageBreaks="1" fitToPage="1" printArea="1" view="pageBreakPreview" showRuler="0">
      <selection activeCell="F8" sqref="F8"/>
      <pageMargins left="0.70833333333333337" right="0.70833333333333337" top="0.78749999999999998" bottom="0.78749999999999998" header="0.51180555555555551" footer="0.51180555555555551"/>
      <pageSetup paperSize="9" scale="69" firstPageNumber="0" orientation="portrait" horizontalDpi="300" verticalDpi="300" r:id="rId2"/>
      <headerFooter alignWithMargins="0"/>
    </customSheetView>
  </customSheetViews>
  <mergeCells count="4">
    <mergeCell ref="B3:B5"/>
    <mergeCell ref="C3:F3"/>
    <mergeCell ref="G3:J4"/>
    <mergeCell ref="C4:E4"/>
  </mergeCells>
  <phoneticPr fontId="41" type="noConversion"/>
  <pageMargins left="0.70833333333333337" right="0.70833333333333337" top="0.78749999999999998" bottom="0.78749999999999998" header="0.51180555555555551" footer="0.51180555555555551"/>
  <pageSetup paperSize="9" scale="69" firstPageNumber="0"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
  <sheetViews>
    <sheetView workbookViewId="0">
      <selection activeCell="F4" sqref="F4"/>
    </sheetView>
  </sheetViews>
  <sheetFormatPr defaultRowHeight="12.75"/>
  <cols>
    <col min="1" max="1" width="55.28515625" bestFit="1" customWidth="1"/>
    <col min="2" max="2" width="9.140625" customWidth="1"/>
    <col min="3" max="3" width="16.42578125" customWidth="1"/>
    <col min="4" max="4" width="29.85546875" customWidth="1"/>
    <col min="5" max="5" width="14.7109375" customWidth="1"/>
    <col min="6" max="6" width="36.85546875" customWidth="1"/>
    <col min="7" max="7" width="22.28515625" customWidth="1"/>
    <col min="8" max="8" width="22.85546875" customWidth="1"/>
  </cols>
  <sheetData>
    <row r="1" spans="1:8" ht="15.75">
      <c r="A1" s="708" t="s">
        <v>699</v>
      </c>
    </row>
    <row r="2" spans="1:8" ht="13.5" thickBot="1"/>
    <row r="3" spans="1:8" ht="39" thickBot="1">
      <c r="A3" s="715" t="s">
        <v>700</v>
      </c>
      <c r="B3" s="716" t="s">
        <v>701</v>
      </c>
      <c r="C3" s="716" t="s">
        <v>702</v>
      </c>
      <c r="D3" s="716" t="s">
        <v>703</v>
      </c>
      <c r="E3" s="716" t="s">
        <v>704</v>
      </c>
      <c r="F3" s="716" t="s">
        <v>705</v>
      </c>
      <c r="G3" s="716" t="s">
        <v>706</v>
      </c>
      <c r="H3" s="717" t="s">
        <v>707</v>
      </c>
    </row>
    <row r="4" spans="1:8" ht="120.75" customHeight="1" thickBot="1">
      <c r="A4" s="720" t="s">
        <v>708</v>
      </c>
      <c r="B4" s="721" t="s">
        <v>13</v>
      </c>
      <c r="C4" s="722" t="s">
        <v>715</v>
      </c>
      <c r="D4" s="721" t="s">
        <v>713</v>
      </c>
      <c r="E4" s="721" t="s">
        <v>714</v>
      </c>
      <c r="F4" s="721" t="s">
        <v>711</v>
      </c>
      <c r="G4" s="721" t="s">
        <v>709</v>
      </c>
      <c r="H4" s="722" t="s">
        <v>715</v>
      </c>
    </row>
    <row r="5" spans="1:8" ht="128.25" customHeight="1" thickBot="1">
      <c r="A5" s="720" t="s">
        <v>716</v>
      </c>
      <c r="B5" s="721" t="s">
        <v>375</v>
      </c>
      <c r="C5" s="722" t="s">
        <v>715</v>
      </c>
      <c r="D5" s="721" t="s">
        <v>723</v>
      </c>
      <c r="E5" s="721" t="s">
        <v>710</v>
      </c>
      <c r="F5" s="721" t="s">
        <v>712</v>
      </c>
      <c r="G5" s="721" t="s">
        <v>709</v>
      </c>
      <c r="H5" s="722" t="s">
        <v>715</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view="pageBreakPreview" zoomScaleSheetLayoutView="100" workbookViewId="0">
      <selection activeCell="B25" sqref="B25"/>
    </sheetView>
  </sheetViews>
  <sheetFormatPr defaultColWidth="11.42578125" defaultRowHeight="12.75"/>
  <cols>
    <col min="1" max="1" width="8.28515625" style="1" customWidth="1"/>
    <col min="2" max="2" width="53.85546875" style="1" customWidth="1"/>
    <col min="3" max="3" width="11.7109375" style="1" customWidth="1"/>
    <col min="4" max="4" width="18.42578125" style="1" customWidth="1"/>
    <col min="5" max="6" width="11.5703125" style="1" customWidth="1"/>
    <col min="7" max="7" width="13.7109375" style="1" customWidth="1"/>
    <col min="8" max="8" width="18.28515625" style="1" customWidth="1"/>
    <col min="9" max="9" width="11.42578125" style="1" customWidth="1"/>
    <col min="10" max="10" width="12.85546875" style="1" customWidth="1"/>
    <col min="11" max="11" width="16.7109375" style="1" customWidth="1"/>
  </cols>
  <sheetData>
    <row r="1" spans="1:11" ht="20.45" customHeight="1">
      <c r="A1" s="30" t="s">
        <v>278</v>
      </c>
      <c r="B1" s="30"/>
      <c r="C1" s="30"/>
      <c r="D1" s="30"/>
      <c r="E1" s="30"/>
      <c r="F1" s="30"/>
      <c r="G1"/>
      <c r="H1"/>
      <c r="I1" s="31"/>
      <c r="J1" s="32" t="s">
        <v>1</v>
      </c>
      <c r="K1" s="63" t="s">
        <v>661</v>
      </c>
    </row>
    <row r="2" spans="1:11" ht="20.45" customHeight="1">
      <c r="A2" s="34"/>
      <c r="B2" s="34"/>
      <c r="C2" s="34"/>
      <c r="D2" s="34"/>
      <c r="E2" s="34"/>
      <c r="F2" s="34"/>
      <c r="G2"/>
      <c r="H2"/>
      <c r="I2" s="31"/>
      <c r="J2" s="32" t="s">
        <v>42</v>
      </c>
      <c r="K2" s="65"/>
    </row>
    <row r="3" spans="1:11" ht="64.5" thickBot="1">
      <c r="A3" s="39" t="s">
        <v>3</v>
      </c>
      <c r="B3" s="250" t="s">
        <v>279</v>
      </c>
      <c r="C3" s="117" t="s">
        <v>45</v>
      </c>
      <c r="D3" s="117" t="s">
        <v>280</v>
      </c>
      <c r="E3" s="39" t="s">
        <v>281</v>
      </c>
      <c r="F3" s="117" t="s">
        <v>48</v>
      </c>
      <c r="G3" s="117" t="s">
        <v>282</v>
      </c>
      <c r="H3" s="117" t="s">
        <v>283</v>
      </c>
      <c r="I3" s="251" t="s">
        <v>284</v>
      </c>
      <c r="J3" s="251" t="s">
        <v>285</v>
      </c>
      <c r="K3" s="5" t="s">
        <v>286</v>
      </c>
    </row>
    <row r="4" spans="1:11" ht="13.15" customHeight="1">
      <c r="A4" s="455" t="s">
        <v>354</v>
      </c>
      <c r="B4" s="416" t="s">
        <v>516</v>
      </c>
      <c r="C4" s="438" t="s">
        <v>676</v>
      </c>
      <c r="D4" s="456">
        <v>1</v>
      </c>
      <c r="E4" s="456">
        <v>1</v>
      </c>
      <c r="F4" s="456">
        <v>1</v>
      </c>
      <c r="G4" s="457">
        <v>100</v>
      </c>
      <c r="H4" s="421" t="s">
        <v>54</v>
      </c>
      <c r="I4" s="47"/>
      <c r="J4" s="120">
        <v>0</v>
      </c>
      <c r="K4" s="120">
        <f>100*J4/G4</f>
        <v>0</v>
      </c>
    </row>
    <row r="5" spans="1:11" ht="13.15" customHeight="1" thickBot="1">
      <c r="A5" s="458" t="s">
        <v>354</v>
      </c>
      <c r="B5" s="423" t="s">
        <v>517</v>
      </c>
      <c r="C5" s="450" t="s">
        <v>676</v>
      </c>
      <c r="D5" s="459">
        <v>10</v>
      </c>
      <c r="E5" s="459">
        <v>10</v>
      </c>
      <c r="F5" s="459">
        <v>10</v>
      </c>
      <c r="G5" s="460">
        <v>100</v>
      </c>
      <c r="H5" s="428" t="s">
        <v>54</v>
      </c>
      <c r="I5" s="47"/>
      <c r="J5" s="120">
        <f>I5/D5</f>
        <v>0</v>
      </c>
      <c r="K5" s="120">
        <f>100*J5/G5</f>
        <v>0</v>
      </c>
    </row>
    <row r="6" spans="1:11" ht="13.15" customHeight="1">
      <c r="A6" s="41"/>
      <c r="B6" s="252"/>
      <c r="C6" s="555"/>
      <c r="D6" s="43"/>
      <c r="E6" s="44"/>
      <c r="F6" s="44"/>
      <c r="G6" s="45"/>
      <c r="H6" s="254"/>
      <c r="I6" s="47"/>
      <c r="J6" s="120"/>
      <c r="K6" s="120"/>
    </row>
    <row r="7" spans="1:11" ht="13.15" customHeight="1">
      <c r="A7" s="41"/>
      <c r="B7" s="252"/>
      <c r="C7" s="43"/>
      <c r="D7" s="43"/>
      <c r="E7" s="44"/>
      <c r="F7" s="44"/>
      <c r="G7" s="45"/>
      <c r="H7" s="254"/>
      <c r="I7" s="47"/>
      <c r="J7" s="120"/>
      <c r="K7" s="120"/>
    </row>
    <row r="8" spans="1:11" ht="13.15" customHeight="1">
      <c r="A8" s="41"/>
      <c r="B8" s="252"/>
      <c r="C8" s="253"/>
      <c r="D8" s="43"/>
      <c r="E8" s="44"/>
      <c r="F8" s="49"/>
      <c r="G8" s="45"/>
      <c r="H8" s="254"/>
      <c r="I8" s="47"/>
      <c r="J8" s="120"/>
      <c r="K8" s="120"/>
    </row>
    <row r="9" spans="1:11" ht="13.15" customHeight="1">
      <c r="A9" s="41"/>
      <c r="B9" s="252"/>
      <c r="C9" s="43"/>
      <c r="D9" s="43"/>
      <c r="E9" s="44"/>
      <c r="F9" s="44"/>
      <c r="G9" s="45"/>
      <c r="H9" s="254"/>
      <c r="I9" s="47"/>
      <c r="J9" s="120"/>
      <c r="K9" s="120"/>
    </row>
    <row r="10" spans="1:11">
      <c r="A10" s="20"/>
      <c r="B10" s="255"/>
      <c r="C10" s="255"/>
      <c r="D10" s="256"/>
      <c r="E10" s="256"/>
      <c r="F10" s="256"/>
      <c r="G10" s="257"/>
      <c r="H10" s="258"/>
      <c r="I10" s="47"/>
      <c r="J10" s="47"/>
      <c r="K10" s="120"/>
    </row>
    <row r="11" spans="1:11">
      <c r="A11" s="20"/>
      <c r="B11" s="255"/>
      <c r="C11" s="255"/>
      <c r="D11" s="256"/>
      <c r="E11" s="256"/>
      <c r="F11" s="256"/>
      <c r="G11" s="257"/>
      <c r="H11" s="258"/>
      <c r="I11" s="47"/>
      <c r="J11" s="47"/>
      <c r="K11" s="120"/>
    </row>
    <row r="12" spans="1:11">
      <c r="A12" s="20"/>
      <c r="B12" s="255"/>
      <c r="C12" s="255"/>
      <c r="D12" s="256"/>
      <c r="E12" s="256"/>
      <c r="F12" s="256"/>
      <c r="G12" s="257"/>
      <c r="H12" s="258"/>
      <c r="I12" s="47"/>
      <c r="J12" s="47"/>
      <c r="K12" s="120"/>
    </row>
    <row r="13" spans="1:11">
      <c r="A13" s="20"/>
      <c r="B13" s="255"/>
      <c r="C13" s="255"/>
      <c r="D13" s="256"/>
      <c r="E13" s="256"/>
      <c r="F13" s="256"/>
      <c r="G13" s="257"/>
      <c r="H13" s="258"/>
      <c r="I13" s="47"/>
      <c r="J13" s="47"/>
      <c r="K13" s="120"/>
    </row>
    <row r="14" spans="1:11">
      <c r="A14" s="259"/>
      <c r="B14" s="57"/>
      <c r="C14" s="57"/>
      <c r="D14" s="260"/>
      <c r="E14" s="260"/>
      <c r="F14" s="260"/>
      <c r="G14" s="261"/>
      <c r="H14" s="262"/>
      <c r="I14" s="263"/>
      <c r="J14" s="263"/>
      <c r="K14" s="264"/>
    </row>
    <row r="15" spans="1:11">
      <c r="A15" s="265" t="s">
        <v>57</v>
      </c>
      <c r="B15" s="266"/>
      <c r="C15" s="265"/>
      <c r="D15" s="265"/>
      <c r="E15" s="265"/>
      <c r="F15" s="265"/>
      <c r="G15" s="265"/>
      <c r="H15" s="265"/>
      <c r="I15" s="266"/>
      <c r="J15" s="266"/>
      <c r="K15" s="266"/>
    </row>
    <row r="16" spans="1:11">
      <c r="A16" s="59" t="s">
        <v>287</v>
      </c>
      <c r="B16" s="31"/>
      <c r="C16" s="59"/>
      <c r="D16" s="59"/>
      <c r="E16" s="59"/>
      <c r="F16" s="59"/>
      <c r="G16" s="59"/>
      <c r="H16" s="59"/>
      <c r="I16" s="31"/>
      <c r="J16" s="31"/>
      <c r="K16" s="31"/>
    </row>
  </sheetData>
  <customSheetViews>
    <customSheetView guid="{95E10186-0092-461C-A8BF-ECEF167768EA}" showPageBreaks="1" fitToPage="1" printArea="1" view="pageBreakPreview">
      <selection activeCell="B25" sqref="B25"/>
      <pageMargins left="0.70833333333333337" right="0.70833333333333337" top="0.78749999999999998" bottom="0.78749999999999998" header="0.51180555555555551" footer="0.51180555555555551"/>
      <pageSetup paperSize="9" scale="47" firstPageNumber="0" orientation="portrait" horizontalDpi="300" verticalDpi="300" r:id="rId1"/>
      <headerFooter alignWithMargins="0"/>
    </customSheetView>
    <customSheetView guid="{90214C52-2DC5-4B96-9F15-02BB560D131B}" showPageBreaks="1" fitToPage="1" printArea="1" view="pageBreakPreview" showRuler="0">
      <selection activeCell="K2" sqref="K2"/>
      <pageMargins left="0.70833333333333337" right="0.70833333333333337" top="0.78749999999999998" bottom="0.78749999999999998" header="0.51180555555555551" footer="0.51180555555555551"/>
      <pageSetup paperSize="9" scale="47" firstPageNumber="0" orientation="portrait" horizontalDpi="300" verticalDpi="300" r:id="rId2"/>
      <headerFooter alignWithMargins="0"/>
    </customSheetView>
  </customSheetViews>
  <phoneticPr fontId="41" type="noConversion"/>
  <pageMargins left="0.70833333333333337" right="0.70833333333333337" top="0.78749999999999998" bottom="0.78749999999999998" header="0.51180555555555551" footer="0.51180555555555551"/>
  <pageSetup paperSize="9" scale="47" firstPageNumber="0" orientation="portrait" horizontalDpi="300" verticalDpi="300" r:id="rId3"/>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view="pageBreakPreview" zoomScaleSheetLayoutView="100" workbookViewId="0">
      <selection activeCell="I1" sqref="I1"/>
    </sheetView>
  </sheetViews>
  <sheetFormatPr defaultColWidth="11.5703125" defaultRowHeight="12.75"/>
  <cols>
    <col min="1" max="1" width="7.85546875" style="1" customWidth="1"/>
    <col min="2" max="2" width="19.42578125" style="1" customWidth="1"/>
    <col min="3" max="3" width="12.5703125" style="1" customWidth="1"/>
    <col min="4" max="4" width="17.85546875" style="1" customWidth="1"/>
    <col min="5" max="6" width="19.85546875" style="1" customWidth="1"/>
    <col min="7" max="7" width="17.85546875" style="1" customWidth="1"/>
    <col min="8" max="8" width="21.28515625" style="1" customWidth="1"/>
    <col min="9" max="9" width="29.28515625" style="1" customWidth="1"/>
  </cols>
  <sheetData>
    <row r="1" spans="1:9" ht="18.600000000000001" customHeight="1" thickBot="1">
      <c r="A1" s="69" t="s">
        <v>288</v>
      </c>
      <c r="B1" s="69"/>
      <c r="C1" s="69"/>
      <c r="D1" s="69"/>
      <c r="E1" s="69"/>
      <c r="F1" s="69"/>
      <c r="G1" s="69"/>
      <c r="H1" s="185" t="s">
        <v>72</v>
      </c>
      <c r="I1" s="476" t="s">
        <v>661</v>
      </c>
    </row>
    <row r="2" spans="1:9" ht="19.899999999999999" customHeight="1" thickBot="1">
      <c r="A2" s="71"/>
      <c r="B2" s="71"/>
      <c r="C2" s="71"/>
      <c r="D2" s="71"/>
      <c r="E2" s="71"/>
      <c r="F2" s="71"/>
      <c r="G2" s="71"/>
      <c r="H2" s="267" t="s">
        <v>15</v>
      </c>
      <c r="I2" s="569"/>
    </row>
    <row r="3" spans="1:9" ht="42.6" customHeight="1" thickBot="1">
      <c r="A3" s="72" t="s">
        <v>3</v>
      </c>
      <c r="B3" s="72" t="s">
        <v>289</v>
      </c>
      <c r="C3" s="72" t="s">
        <v>45</v>
      </c>
      <c r="D3" s="72" t="s">
        <v>75</v>
      </c>
      <c r="E3" s="72" t="s">
        <v>339</v>
      </c>
      <c r="F3" s="72" t="s">
        <v>344</v>
      </c>
      <c r="G3" s="72" t="s">
        <v>350</v>
      </c>
      <c r="H3" s="73" t="s">
        <v>337</v>
      </c>
      <c r="I3" s="72" t="s">
        <v>351</v>
      </c>
    </row>
    <row r="4" spans="1:9">
      <c r="A4" s="462" t="s">
        <v>354</v>
      </c>
      <c r="B4" s="463" t="s">
        <v>290</v>
      </c>
      <c r="C4" s="464" t="s">
        <v>568</v>
      </c>
      <c r="D4" s="465" t="s">
        <v>462</v>
      </c>
      <c r="E4" s="466" t="s">
        <v>54</v>
      </c>
      <c r="F4" s="466" t="s">
        <v>336</v>
      </c>
      <c r="G4" s="466" t="s">
        <v>352</v>
      </c>
      <c r="H4" s="82"/>
      <c r="I4" s="474" t="s">
        <v>83</v>
      </c>
    </row>
    <row r="5" spans="1:9">
      <c r="A5" s="462" t="s">
        <v>354</v>
      </c>
      <c r="B5" s="463" t="s">
        <v>518</v>
      </c>
      <c r="C5" s="464" t="s">
        <v>568</v>
      </c>
      <c r="D5" s="465" t="s">
        <v>304</v>
      </c>
      <c r="E5" s="466" t="s">
        <v>54</v>
      </c>
      <c r="F5" s="466" t="s">
        <v>336</v>
      </c>
      <c r="G5" s="466" t="s">
        <v>352</v>
      </c>
      <c r="H5" s="82"/>
      <c r="I5" s="474" t="s">
        <v>83</v>
      </c>
    </row>
    <row r="6" spans="1:9">
      <c r="A6" s="462" t="s">
        <v>354</v>
      </c>
      <c r="B6" s="467" t="s">
        <v>84</v>
      </c>
      <c r="C6" s="464" t="s">
        <v>568</v>
      </c>
      <c r="D6" s="465" t="s">
        <v>304</v>
      </c>
      <c r="E6" s="466" t="s">
        <v>54</v>
      </c>
      <c r="F6" s="466" t="s">
        <v>336</v>
      </c>
      <c r="G6" s="466" t="s">
        <v>352</v>
      </c>
      <c r="H6" s="82"/>
      <c r="I6" s="474" t="s">
        <v>83</v>
      </c>
    </row>
    <row r="7" spans="1:9">
      <c r="A7" s="462" t="s">
        <v>354</v>
      </c>
      <c r="B7" s="463" t="s">
        <v>519</v>
      </c>
      <c r="C7" s="464" t="s">
        <v>568</v>
      </c>
      <c r="D7" s="465" t="s">
        <v>304</v>
      </c>
      <c r="E7" s="466" t="s">
        <v>54</v>
      </c>
      <c r="F7" s="466" t="s">
        <v>336</v>
      </c>
      <c r="G7" s="466" t="s">
        <v>352</v>
      </c>
      <c r="H7" s="82"/>
      <c r="I7" s="474" t="s">
        <v>83</v>
      </c>
    </row>
    <row r="8" spans="1:9">
      <c r="A8" s="462" t="s">
        <v>354</v>
      </c>
      <c r="B8" s="463" t="s">
        <v>466</v>
      </c>
      <c r="C8" s="464" t="s">
        <v>568</v>
      </c>
      <c r="D8" s="468" t="s">
        <v>85</v>
      </c>
      <c r="E8" s="466" t="s">
        <v>54</v>
      </c>
      <c r="F8" s="466" t="s">
        <v>336</v>
      </c>
      <c r="G8" s="466" t="s">
        <v>352</v>
      </c>
      <c r="H8" s="82"/>
      <c r="I8" s="474" t="s">
        <v>83</v>
      </c>
    </row>
    <row r="9" spans="1:9">
      <c r="A9" s="462" t="s">
        <v>354</v>
      </c>
      <c r="B9" s="463" t="s">
        <v>520</v>
      </c>
      <c r="C9" s="464" t="s">
        <v>568</v>
      </c>
      <c r="D9" s="465" t="s">
        <v>462</v>
      </c>
      <c r="E9" s="466" t="s">
        <v>54</v>
      </c>
      <c r="F9" s="466" t="s">
        <v>336</v>
      </c>
      <c r="G9" s="466" t="s">
        <v>352</v>
      </c>
      <c r="H9" s="82"/>
      <c r="I9" s="474" t="s">
        <v>83</v>
      </c>
    </row>
    <row r="10" spans="1:9">
      <c r="A10" s="462" t="s">
        <v>354</v>
      </c>
      <c r="B10" s="463" t="s">
        <v>521</v>
      </c>
      <c r="C10" s="464" t="s">
        <v>568</v>
      </c>
      <c r="D10" s="465" t="s">
        <v>462</v>
      </c>
      <c r="E10" s="466" t="s">
        <v>54</v>
      </c>
      <c r="F10" s="466" t="s">
        <v>336</v>
      </c>
      <c r="G10" s="466" t="s">
        <v>352</v>
      </c>
      <c r="H10" s="82"/>
      <c r="I10" s="474" t="s">
        <v>83</v>
      </c>
    </row>
    <row r="11" spans="1:9">
      <c r="A11" s="462" t="s">
        <v>354</v>
      </c>
      <c r="B11" s="463" t="s">
        <v>522</v>
      </c>
      <c r="C11" s="464" t="s">
        <v>568</v>
      </c>
      <c r="D11" s="465" t="s">
        <v>462</v>
      </c>
      <c r="E11" s="466" t="s">
        <v>54</v>
      </c>
      <c r="F11" s="466" t="s">
        <v>336</v>
      </c>
      <c r="G11" s="466" t="s">
        <v>352</v>
      </c>
      <c r="H11" s="82"/>
      <c r="I11" s="474" t="s">
        <v>83</v>
      </c>
    </row>
    <row r="12" spans="1:9">
      <c r="A12" s="462" t="s">
        <v>354</v>
      </c>
      <c r="B12" s="463" t="s">
        <v>523</v>
      </c>
      <c r="C12" s="464" t="s">
        <v>568</v>
      </c>
      <c r="D12" s="468" t="s">
        <v>85</v>
      </c>
      <c r="E12" s="466" t="s">
        <v>54</v>
      </c>
      <c r="F12" s="466" t="s">
        <v>336</v>
      </c>
      <c r="G12" s="466" t="s">
        <v>352</v>
      </c>
      <c r="H12" s="82"/>
      <c r="I12" s="474" t="s">
        <v>83</v>
      </c>
    </row>
    <row r="13" spans="1:9">
      <c r="A13" s="462" t="s">
        <v>354</v>
      </c>
      <c r="B13" s="463" t="s">
        <v>524</v>
      </c>
      <c r="C13" s="464" t="s">
        <v>568</v>
      </c>
      <c r="D13" s="465" t="s">
        <v>462</v>
      </c>
      <c r="E13" s="466" t="s">
        <v>54</v>
      </c>
      <c r="F13" s="466" t="s">
        <v>336</v>
      </c>
      <c r="G13" s="466" t="s">
        <v>352</v>
      </c>
      <c r="H13" s="82"/>
      <c r="I13" s="474" t="s">
        <v>83</v>
      </c>
    </row>
    <row r="14" spans="1:9">
      <c r="A14" s="462" t="s">
        <v>354</v>
      </c>
      <c r="B14" s="463" t="s">
        <v>525</v>
      </c>
      <c r="C14" s="464" t="s">
        <v>568</v>
      </c>
      <c r="D14" s="465" t="s">
        <v>462</v>
      </c>
      <c r="E14" s="466" t="s">
        <v>54</v>
      </c>
      <c r="F14" s="466" t="s">
        <v>336</v>
      </c>
      <c r="G14" s="466" t="s">
        <v>352</v>
      </c>
      <c r="H14" s="82"/>
      <c r="I14" s="474" t="s">
        <v>83</v>
      </c>
    </row>
    <row r="15" spans="1:9">
      <c r="A15" s="462" t="s">
        <v>354</v>
      </c>
      <c r="B15" s="463" t="s">
        <v>526</v>
      </c>
      <c r="C15" s="464" t="s">
        <v>568</v>
      </c>
      <c r="D15" s="465" t="s">
        <v>462</v>
      </c>
      <c r="E15" s="466" t="s">
        <v>54</v>
      </c>
      <c r="F15" s="466" t="s">
        <v>336</v>
      </c>
      <c r="G15" s="466" t="s">
        <v>352</v>
      </c>
      <c r="H15" s="82"/>
      <c r="I15" s="474" t="s">
        <v>83</v>
      </c>
    </row>
    <row r="16" spans="1:9">
      <c r="A16" s="462" t="s">
        <v>354</v>
      </c>
      <c r="B16" s="463" t="s">
        <v>527</v>
      </c>
      <c r="C16" s="464" t="s">
        <v>568</v>
      </c>
      <c r="D16" s="465" t="s">
        <v>462</v>
      </c>
      <c r="E16" s="466" t="s">
        <v>54</v>
      </c>
      <c r="F16" s="466" t="s">
        <v>336</v>
      </c>
      <c r="G16" s="466" t="s">
        <v>352</v>
      </c>
      <c r="H16" s="82"/>
      <c r="I16" s="474" t="s">
        <v>83</v>
      </c>
    </row>
    <row r="17" spans="1:9">
      <c r="A17" s="462" t="s">
        <v>354</v>
      </c>
      <c r="B17" s="463" t="s">
        <v>528</v>
      </c>
      <c r="C17" s="464" t="s">
        <v>568</v>
      </c>
      <c r="D17" s="465" t="s">
        <v>304</v>
      </c>
      <c r="E17" s="466" t="s">
        <v>54</v>
      </c>
      <c r="F17" s="466" t="s">
        <v>336</v>
      </c>
      <c r="G17" s="466" t="s">
        <v>352</v>
      </c>
      <c r="H17" s="82"/>
      <c r="I17" s="474" t="s">
        <v>83</v>
      </c>
    </row>
    <row r="18" spans="1:9">
      <c r="A18" s="462" t="s">
        <v>354</v>
      </c>
      <c r="B18" s="463" t="s">
        <v>529</v>
      </c>
      <c r="C18" s="464" t="s">
        <v>568</v>
      </c>
      <c r="D18" s="465" t="s">
        <v>462</v>
      </c>
      <c r="E18" s="466" t="s">
        <v>54</v>
      </c>
      <c r="F18" s="466" t="s">
        <v>336</v>
      </c>
      <c r="G18" s="466" t="s">
        <v>352</v>
      </c>
      <c r="H18" s="82"/>
      <c r="I18" s="474" t="s">
        <v>83</v>
      </c>
    </row>
    <row r="19" spans="1:9">
      <c r="A19" s="462" t="s">
        <v>354</v>
      </c>
      <c r="B19" s="463" t="s">
        <v>530</v>
      </c>
      <c r="C19" s="464" t="s">
        <v>568</v>
      </c>
      <c r="D19" s="465" t="s">
        <v>304</v>
      </c>
      <c r="E19" s="466" t="s">
        <v>54</v>
      </c>
      <c r="F19" s="466" t="s">
        <v>336</v>
      </c>
      <c r="G19" s="466" t="s">
        <v>352</v>
      </c>
      <c r="H19" s="82"/>
      <c r="I19" s="474" t="s">
        <v>83</v>
      </c>
    </row>
    <row r="20" spans="1:9">
      <c r="A20" s="462" t="s">
        <v>354</v>
      </c>
      <c r="B20" s="463" t="s">
        <v>531</v>
      </c>
      <c r="C20" s="464" t="s">
        <v>568</v>
      </c>
      <c r="D20" s="468" t="s">
        <v>85</v>
      </c>
      <c r="E20" s="466" t="s">
        <v>54</v>
      </c>
      <c r="F20" s="466" t="s">
        <v>336</v>
      </c>
      <c r="G20" s="466" t="s">
        <v>352</v>
      </c>
      <c r="H20" s="82"/>
      <c r="I20" s="474" t="s">
        <v>83</v>
      </c>
    </row>
    <row r="21" spans="1:9">
      <c r="A21" s="462" t="s">
        <v>354</v>
      </c>
      <c r="B21" s="463" t="s">
        <v>532</v>
      </c>
      <c r="C21" s="464" t="s">
        <v>568</v>
      </c>
      <c r="D21" s="468" t="s">
        <v>85</v>
      </c>
      <c r="E21" s="466" t="s">
        <v>54</v>
      </c>
      <c r="F21" s="466" t="s">
        <v>336</v>
      </c>
      <c r="G21" s="466" t="s">
        <v>352</v>
      </c>
      <c r="H21" s="82"/>
      <c r="I21" s="474" t="s">
        <v>83</v>
      </c>
    </row>
    <row r="22" spans="1:9">
      <c r="A22" s="462" t="s">
        <v>354</v>
      </c>
      <c r="B22" s="463" t="s">
        <v>533</v>
      </c>
      <c r="C22" s="464" t="s">
        <v>568</v>
      </c>
      <c r="D22" s="465" t="s">
        <v>462</v>
      </c>
      <c r="E22" s="466" t="s">
        <v>54</v>
      </c>
      <c r="F22" s="466" t="s">
        <v>336</v>
      </c>
      <c r="G22" s="466" t="s">
        <v>352</v>
      </c>
      <c r="H22" s="82"/>
      <c r="I22" s="474" t="s">
        <v>83</v>
      </c>
    </row>
    <row r="23" spans="1:9">
      <c r="A23" s="462" t="s">
        <v>354</v>
      </c>
      <c r="B23" s="463" t="s">
        <v>534</v>
      </c>
      <c r="C23" s="464" t="s">
        <v>568</v>
      </c>
      <c r="D23" s="465" t="s">
        <v>462</v>
      </c>
      <c r="E23" s="466" t="s">
        <v>54</v>
      </c>
      <c r="F23" s="466" t="s">
        <v>336</v>
      </c>
      <c r="G23" s="466" t="s">
        <v>352</v>
      </c>
      <c r="H23" s="82"/>
      <c r="I23" s="474" t="s">
        <v>83</v>
      </c>
    </row>
    <row r="24" spans="1:9">
      <c r="A24" s="462" t="s">
        <v>354</v>
      </c>
      <c r="B24" s="463" t="s">
        <v>535</v>
      </c>
      <c r="C24" s="464" t="s">
        <v>568</v>
      </c>
      <c r="D24" s="465" t="s">
        <v>462</v>
      </c>
      <c r="E24" s="466" t="s">
        <v>54</v>
      </c>
      <c r="F24" s="466" t="s">
        <v>336</v>
      </c>
      <c r="G24" s="466" t="s">
        <v>352</v>
      </c>
      <c r="H24" s="82"/>
      <c r="I24" s="474" t="s">
        <v>83</v>
      </c>
    </row>
    <row r="25" spans="1:9" ht="26.25" thickBot="1">
      <c r="A25" s="469" t="s">
        <v>354</v>
      </c>
      <c r="B25" s="470" t="s">
        <v>536</v>
      </c>
      <c r="C25" s="471" t="s">
        <v>568</v>
      </c>
      <c r="D25" s="472" t="s">
        <v>495</v>
      </c>
      <c r="E25" s="473" t="s">
        <v>54</v>
      </c>
      <c r="F25" s="473" t="s">
        <v>336</v>
      </c>
      <c r="G25" s="473" t="s">
        <v>352</v>
      </c>
      <c r="H25" s="82"/>
      <c r="I25" s="475" t="s">
        <v>83</v>
      </c>
    </row>
    <row r="26" spans="1:9">
      <c r="A26" s="20"/>
      <c r="B26" s="270"/>
      <c r="C26" s="556"/>
      <c r="D26" s="81"/>
      <c r="E26" s="81"/>
      <c r="F26" s="81"/>
      <c r="G26" s="81"/>
      <c r="H26" s="82"/>
      <c r="I26" s="83"/>
    </row>
    <row r="27" spans="1:9" ht="14.45" customHeight="1">
      <c r="A27" s="84" t="s">
        <v>340</v>
      </c>
      <c r="B27" s="84"/>
      <c r="C27" s="84"/>
      <c r="D27" s="84"/>
      <c r="E27" s="84"/>
      <c r="F27" s="84"/>
      <c r="G27" s="84"/>
      <c r="H27" s="271"/>
    </row>
    <row r="28" spans="1:9" ht="12" customHeight="1">
      <c r="A28" s="330" t="s">
        <v>347</v>
      </c>
      <c r="B28" s="330"/>
      <c r="C28" s="330"/>
      <c r="D28" s="330"/>
      <c r="E28" s="330"/>
      <c r="F28" s="330"/>
      <c r="G28" s="330"/>
      <c r="H28" s="271"/>
      <c r="I28" s="271"/>
    </row>
    <row r="29" spans="1:9">
      <c r="A29" s="331" t="s">
        <v>348</v>
      </c>
      <c r="B29" s="331"/>
      <c r="C29" s="331"/>
      <c r="D29" s="331"/>
      <c r="E29" s="331"/>
      <c r="F29" s="331"/>
      <c r="G29" s="331"/>
    </row>
    <row r="30" spans="1:9">
      <c r="A30" s="84" t="s">
        <v>349</v>
      </c>
      <c r="B30" s="84"/>
      <c r="C30" s="84"/>
      <c r="D30" s="84"/>
      <c r="E30" s="84"/>
      <c r="F30" s="84"/>
      <c r="G30" s="84"/>
    </row>
  </sheetData>
  <customSheetViews>
    <customSheetView guid="{95E10186-0092-461C-A8BF-ECEF167768EA}" showPageBreaks="1" fitToPage="1" printArea="1" view="pageBreakPreview">
      <selection activeCell="I1" sqref="I1"/>
      <colBreaks count="1" manualBreakCount="1">
        <brk id="9" max="1048575" man="1"/>
      </colBreaks>
      <pageMargins left="0.70833333333333337" right="0.70833333333333337" top="0.78749999999999998" bottom="0.78749999999999998" header="0.51180555555555551" footer="0.51180555555555551"/>
      <pageSetup paperSize="9" scale="53" firstPageNumber="0" orientation="portrait" horizontalDpi="300" verticalDpi="300" r:id="rId1"/>
      <headerFooter alignWithMargins="0"/>
    </customSheetView>
    <customSheetView guid="{90214C52-2DC5-4B96-9F15-02BB560D131B}" showPageBreaks="1" fitToPage="1" printArea="1" view="pageBreakPreview" showRuler="0">
      <selection activeCell="I2" sqref="I2"/>
      <colBreaks count="1" manualBreakCount="1">
        <brk id="9" max="1048575" man="1"/>
      </colBreaks>
      <pageMargins left="0.70833333333333337" right="0.70833333333333337" top="0.78749999999999998" bottom="0.78749999999999998" header="0.51180555555555551" footer="0.51180555555555551"/>
      <pageSetup paperSize="9" scale="53" firstPageNumber="0" orientation="portrait" horizontalDpi="300" verticalDpi="300" r:id="rId2"/>
      <headerFooter alignWithMargins="0"/>
    </customSheetView>
  </customSheetViews>
  <phoneticPr fontId="41" type="noConversion"/>
  <pageMargins left="0.70833333333333337" right="0.70833333333333337" top="0.78749999999999998" bottom="0.78749999999999998" header="0.51180555555555551" footer="0.51180555555555551"/>
  <pageSetup paperSize="9" scale="53" firstPageNumber="0" orientation="portrait" horizontalDpi="300" verticalDpi="300" r:id="rId3"/>
  <headerFooter alignWithMargins="0"/>
  <colBreaks count="1" manualBreakCount="1">
    <brk id="9"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view="pageBreakPreview" zoomScaleSheetLayoutView="100" workbookViewId="0">
      <selection activeCell="C22" sqref="C22"/>
    </sheetView>
  </sheetViews>
  <sheetFormatPr defaultColWidth="11.42578125" defaultRowHeight="12.75"/>
  <cols>
    <col min="1" max="1" width="7.7109375" style="1" customWidth="1"/>
    <col min="2" max="2" width="28.7109375" style="1" customWidth="1"/>
    <col min="3" max="3" width="15.85546875" style="1" customWidth="1"/>
    <col min="4" max="4" width="15.140625" style="1" customWidth="1"/>
    <col min="5" max="6" width="14.7109375" style="1" customWidth="1"/>
    <col min="7" max="7" width="14.85546875" style="1" customWidth="1"/>
    <col min="8" max="8" width="17.7109375" style="1" customWidth="1"/>
    <col min="9" max="10" width="11.42578125" style="1" customWidth="1"/>
    <col min="11" max="11" width="18.85546875" style="1" customWidth="1"/>
  </cols>
  <sheetData>
    <row r="1" spans="1:11" ht="21" customHeight="1" thickBot="1">
      <c r="A1" s="152" t="s">
        <v>292</v>
      </c>
      <c r="B1" s="152"/>
      <c r="C1" s="152"/>
      <c r="D1" s="152"/>
      <c r="E1" s="152"/>
      <c r="F1" s="152"/>
      <c r="G1"/>
      <c r="H1"/>
      <c r="I1" s="196"/>
      <c r="J1" s="13" t="s">
        <v>1</v>
      </c>
      <c r="K1" s="476" t="s">
        <v>661</v>
      </c>
    </row>
    <row r="2" spans="1:11" ht="25.15" customHeight="1" thickBot="1">
      <c r="A2" s="16"/>
      <c r="B2" s="16"/>
      <c r="C2" s="16"/>
      <c r="D2" s="16"/>
      <c r="E2" s="16"/>
      <c r="F2" s="16"/>
      <c r="G2" s="107"/>
      <c r="H2" s="107"/>
      <c r="I2" s="272"/>
      <c r="J2" s="13" t="s">
        <v>2</v>
      </c>
      <c r="K2" s="569"/>
    </row>
    <row r="3" spans="1:11" ht="64.5" thickBot="1">
      <c r="A3" s="39" t="s">
        <v>3</v>
      </c>
      <c r="B3" s="273" t="s">
        <v>293</v>
      </c>
      <c r="C3" s="274" t="s">
        <v>45</v>
      </c>
      <c r="D3" s="274" t="s">
        <v>294</v>
      </c>
      <c r="E3" s="39" t="s">
        <v>295</v>
      </c>
      <c r="F3" s="274" t="s">
        <v>296</v>
      </c>
      <c r="G3" s="274" t="s">
        <v>282</v>
      </c>
      <c r="H3" s="39" t="s">
        <v>283</v>
      </c>
      <c r="I3" s="251" t="s">
        <v>297</v>
      </c>
      <c r="J3" s="251" t="s">
        <v>285</v>
      </c>
      <c r="K3" s="5" t="s">
        <v>286</v>
      </c>
    </row>
    <row r="4" spans="1:11" ht="13.15" customHeight="1">
      <c r="A4" s="610" t="s">
        <v>354</v>
      </c>
      <c r="B4" s="611" t="s">
        <v>298</v>
      </c>
      <c r="C4" s="612">
        <v>2011</v>
      </c>
      <c r="D4" s="613">
        <v>8</v>
      </c>
      <c r="E4" s="613">
        <v>8</v>
      </c>
      <c r="F4" s="613">
        <v>8</v>
      </c>
      <c r="G4" s="614">
        <v>100</v>
      </c>
      <c r="H4" s="615" t="s">
        <v>54</v>
      </c>
      <c r="I4" s="616"/>
      <c r="J4" s="617"/>
      <c r="K4" s="618"/>
    </row>
    <row r="5" spans="1:11" ht="13.15" customHeight="1">
      <c r="A5" s="610" t="s">
        <v>354</v>
      </c>
      <c r="B5" s="611" t="s">
        <v>299</v>
      </c>
      <c r="C5" s="612">
        <v>2011</v>
      </c>
      <c r="D5" s="613">
        <v>3</v>
      </c>
      <c r="E5" s="613">
        <v>3</v>
      </c>
      <c r="F5" s="613">
        <v>3</v>
      </c>
      <c r="G5" s="614">
        <v>100</v>
      </c>
      <c r="H5" s="615" t="s">
        <v>54</v>
      </c>
      <c r="I5" s="616"/>
      <c r="J5" s="617"/>
      <c r="K5" s="618"/>
    </row>
    <row r="6" spans="1:11">
      <c r="A6" s="610" t="s">
        <v>354</v>
      </c>
      <c r="B6" s="520" t="s">
        <v>677</v>
      </c>
      <c r="C6" s="612">
        <v>2011</v>
      </c>
      <c r="D6" s="613">
        <v>3</v>
      </c>
      <c r="E6" s="613">
        <v>3</v>
      </c>
      <c r="F6" s="613">
        <v>3</v>
      </c>
      <c r="G6" s="614">
        <v>100</v>
      </c>
      <c r="H6" s="615" t="s">
        <v>54</v>
      </c>
      <c r="I6" s="616"/>
      <c r="J6" s="617"/>
      <c r="K6" s="618"/>
    </row>
    <row r="7" spans="1:11">
      <c r="A7" s="20"/>
      <c r="B7" s="235"/>
      <c r="C7" s="235"/>
      <c r="D7" s="148"/>
      <c r="E7" s="148"/>
      <c r="F7" s="148"/>
      <c r="G7" s="275"/>
      <c r="H7" s="276"/>
      <c r="I7" s="47"/>
      <c r="J7" s="47"/>
      <c r="K7" s="47"/>
    </row>
    <row r="8" spans="1:11">
      <c r="A8" s="259"/>
      <c r="B8" s="277"/>
      <c r="C8" s="277"/>
      <c r="D8" s="278"/>
      <c r="E8" s="278"/>
      <c r="F8" s="278"/>
      <c r="G8" s="279"/>
      <c r="H8" s="280"/>
      <c r="I8" s="263"/>
      <c r="J8" s="263"/>
      <c r="K8" s="263"/>
    </row>
    <row r="9" spans="1:11" ht="15.6" customHeight="1">
      <c r="A9" s="760" t="s">
        <v>57</v>
      </c>
      <c r="B9" s="760"/>
      <c r="C9" s="760"/>
      <c r="D9" s="760"/>
      <c r="E9" s="760"/>
      <c r="F9" s="760"/>
      <c r="G9" s="760"/>
      <c r="H9" s="281"/>
      <c r="I9" s="282"/>
      <c r="J9" s="282"/>
      <c r="K9" s="283"/>
    </row>
    <row r="10" spans="1:11" ht="13.15" customHeight="1">
      <c r="A10" s="760" t="s">
        <v>300</v>
      </c>
      <c r="B10" s="760"/>
      <c r="C10" s="760"/>
      <c r="D10" s="760"/>
      <c r="E10" s="760"/>
      <c r="F10" s="760"/>
      <c r="G10" s="760"/>
      <c r="H10" s="281"/>
      <c r="I10" s="282"/>
      <c r="J10" s="282"/>
      <c r="K10" s="283"/>
    </row>
    <row r="11" spans="1:11">
      <c r="A11" s="284" t="s">
        <v>301</v>
      </c>
      <c r="B11" s="281"/>
      <c r="C11" s="281"/>
      <c r="D11" s="281"/>
      <c r="E11" s="281"/>
      <c r="F11" s="281"/>
      <c r="G11" s="281"/>
      <c r="H11" s="285"/>
      <c r="I11" s="282"/>
      <c r="J11" s="282"/>
      <c r="K11" s="283"/>
    </row>
  </sheetData>
  <customSheetViews>
    <customSheetView guid="{95E10186-0092-461C-A8BF-ECEF167768EA}" showPageBreaks="1" fitToPage="1" printArea="1" view="pageBreakPreview">
      <selection activeCell="J16" sqref="J16"/>
      <pageMargins left="0.70833333333333337" right="0.70833333333333337" top="0.78749999999999998" bottom="0.78749999999999998" header="0.51180555555555551" footer="0.51180555555555551"/>
      <pageSetup paperSize="9" scale="52" firstPageNumber="0" orientation="portrait" horizontalDpi="300" verticalDpi="300" r:id="rId1"/>
      <headerFooter alignWithMargins="0"/>
    </customSheetView>
    <customSheetView guid="{90214C52-2DC5-4B96-9F15-02BB560D131B}" showPageBreaks="1" fitToPage="1" printArea="1" view="pageBreakPreview" showRuler="0">
      <selection activeCell="K2" sqref="K2"/>
      <pageMargins left="0.70833333333333337" right="0.70833333333333337" top="0.78749999999999998" bottom="0.78749999999999998" header="0.51180555555555551" footer="0.51180555555555551"/>
      <pageSetup paperSize="9" scale="52" firstPageNumber="0" orientation="portrait" horizontalDpi="300" verticalDpi="300" r:id="rId2"/>
      <headerFooter alignWithMargins="0"/>
    </customSheetView>
  </customSheetViews>
  <mergeCells count="2">
    <mergeCell ref="A10:G10"/>
    <mergeCell ref="A9:G9"/>
  </mergeCells>
  <phoneticPr fontId="41" type="noConversion"/>
  <pageMargins left="0.70833333333333337" right="0.70833333333333337" top="0.78749999999999998" bottom="0.78749999999999998" header="0.51180555555555551" footer="0.51180555555555551"/>
  <pageSetup paperSize="9" scale="52" firstPageNumber="0" orientation="portrait" horizontalDpi="300" verticalDpi="300" r:id="rId3"/>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view="pageBreakPreview" zoomScaleSheetLayoutView="100" workbookViewId="0">
      <selection activeCell="I1" sqref="I1"/>
    </sheetView>
  </sheetViews>
  <sheetFormatPr defaultColWidth="11.5703125" defaultRowHeight="12.75"/>
  <cols>
    <col min="1" max="1" width="7" style="1" customWidth="1"/>
    <col min="2" max="2" width="24.28515625" style="1" customWidth="1"/>
    <col min="3" max="3" width="12.85546875" style="1" customWidth="1"/>
    <col min="4" max="4" width="20" style="1" customWidth="1"/>
    <col min="5" max="6" width="19.7109375" style="1" customWidth="1"/>
    <col min="7" max="7" width="28.42578125" style="1" customWidth="1"/>
    <col min="8" max="8" width="14.7109375" style="1" customWidth="1"/>
    <col min="9" max="9" width="24" style="1" customWidth="1"/>
  </cols>
  <sheetData>
    <row r="1" spans="1:9" ht="18.600000000000001" customHeight="1" thickBot="1">
      <c r="A1" s="69" t="s">
        <v>302</v>
      </c>
      <c r="B1" s="69"/>
      <c r="C1" s="69"/>
      <c r="D1" s="69"/>
      <c r="E1" s="69"/>
      <c r="F1" s="69"/>
      <c r="G1" s="69"/>
      <c r="H1" s="185" t="s">
        <v>72</v>
      </c>
      <c r="I1" s="476" t="s">
        <v>661</v>
      </c>
    </row>
    <row r="2" spans="1:9" ht="18.600000000000001" customHeight="1" thickBot="1">
      <c r="A2" s="71"/>
      <c r="B2" s="71"/>
      <c r="C2" s="71"/>
      <c r="D2" s="71"/>
      <c r="E2" s="71"/>
      <c r="F2" s="71"/>
      <c r="G2" s="71"/>
      <c r="H2" s="185" t="s">
        <v>42</v>
      </c>
      <c r="I2" s="268"/>
    </row>
    <row r="3" spans="1:9" ht="45.6" customHeight="1" thickBot="1">
      <c r="A3" s="72" t="s">
        <v>3</v>
      </c>
      <c r="B3" s="286" t="s">
        <v>303</v>
      </c>
      <c r="C3" s="72" t="s">
        <v>45</v>
      </c>
      <c r="D3" s="72" t="s">
        <v>75</v>
      </c>
      <c r="E3" s="72" t="s">
        <v>339</v>
      </c>
      <c r="F3" s="72" t="s">
        <v>353</v>
      </c>
      <c r="G3" s="72" t="s">
        <v>350</v>
      </c>
      <c r="H3" s="73" t="s">
        <v>337</v>
      </c>
      <c r="I3" s="72" t="s">
        <v>351</v>
      </c>
    </row>
    <row r="4" spans="1:9" ht="13.15" customHeight="1">
      <c r="A4" s="455" t="s">
        <v>354</v>
      </c>
      <c r="B4" s="436" t="s">
        <v>290</v>
      </c>
      <c r="C4" s="437" t="s">
        <v>568</v>
      </c>
      <c r="D4" s="439" t="s">
        <v>462</v>
      </c>
      <c r="E4" s="438" t="s">
        <v>54</v>
      </c>
      <c r="F4" s="438" t="s">
        <v>336</v>
      </c>
      <c r="G4" s="438" t="s">
        <v>352</v>
      </c>
      <c r="H4" s="79"/>
      <c r="I4" s="479" t="s">
        <v>83</v>
      </c>
    </row>
    <row r="5" spans="1:9" ht="13.15" customHeight="1">
      <c r="A5" s="455" t="s">
        <v>354</v>
      </c>
      <c r="B5" s="436" t="s">
        <v>518</v>
      </c>
      <c r="C5" s="437" t="s">
        <v>568</v>
      </c>
      <c r="D5" s="439" t="s">
        <v>304</v>
      </c>
      <c r="E5" s="438" t="s">
        <v>54</v>
      </c>
      <c r="F5" s="438" t="s">
        <v>336</v>
      </c>
      <c r="G5" s="438" t="s">
        <v>352</v>
      </c>
      <c r="H5" s="79"/>
      <c r="I5" s="479" t="s">
        <v>83</v>
      </c>
    </row>
    <row r="6" spans="1:9" ht="13.15" customHeight="1">
      <c r="A6" s="455" t="s">
        <v>354</v>
      </c>
      <c r="B6" s="477" t="s">
        <v>84</v>
      </c>
      <c r="C6" s="437" t="s">
        <v>568</v>
      </c>
      <c r="D6" s="439" t="s">
        <v>304</v>
      </c>
      <c r="E6" s="438" t="s">
        <v>54</v>
      </c>
      <c r="F6" s="438" t="s">
        <v>336</v>
      </c>
      <c r="G6" s="438" t="s">
        <v>352</v>
      </c>
      <c r="H6" s="79"/>
      <c r="I6" s="479" t="s">
        <v>83</v>
      </c>
    </row>
    <row r="7" spans="1:9" ht="13.15" customHeight="1">
      <c r="A7" s="455" t="s">
        <v>354</v>
      </c>
      <c r="B7" s="436" t="s">
        <v>537</v>
      </c>
      <c r="C7" s="437" t="s">
        <v>568</v>
      </c>
      <c r="D7" s="439" t="s">
        <v>304</v>
      </c>
      <c r="E7" s="438" t="s">
        <v>54</v>
      </c>
      <c r="F7" s="438" t="s">
        <v>336</v>
      </c>
      <c r="G7" s="438" t="s">
        <v>352</v>
      </c>
      <c r="H7" s="79"/>
      <c r="I7" s="479" t="s">
        <v>83</v>
      </c>
    </row>
    <row r="8" spans="1:9" ht="13.15" customHeight="1">
      <c r="A8" s="455" t="s">
        <v>354</v>
      </c>
      <c r="B8" s="436" t="s">
        <v>466</v>
      </c>
      <c r="C8" s="437" t="s">
        <v>568</v>
      </c>
      <c r="D8" s="440" t="s">
        <v>85</v>
      </c>
      <c r="E8" s="438" t="s">
        <v>54</v>
      </c>
      <c r="F8" s="438" t="s">
        <v>336</v>
      </c>
      <c r="G8" s="438" t="s">
        <v>352</v>
      </c>
      <c r="H8" s="79"/>
      <c r="I8" s="479" t="s">
        <v>83</v>
      </c>
    </row>
    <row r="9" spans="1:9" ht="13.15" customHeight="1">
      <c r="A9" s="455" t="s">
        <v>354</v>
      </c>
      <c r="B9" s="436" t="s">
        <v>520</v>
      </c>
      <c r="C9" s="437" t="s">
        <v>568</v>
      </c>
      <c r="D9" s="439" t="s">
        <v>462</v>
      </c>
      <c r="E9" s="438" t="s">
        <v>54</v>
      </c>
      <c r="F9" s="438" t="s">
        <v>336</v>
      </c>
      <c r="G9" s="438" t="s">
        <v>352</v>
      </c>
      <c r="H9" s="79"/>
      <c r="I9" s="479" t="s">
        <v>83</v>
      </c>
    </row>
    <row r="10" spans="1:9" ht="13.15" customHeight="1">
      <c r="A10" s="455" t="s">
        <v>354</v>
      </c>
      <c r="B10" s="436" t="s">
        <v>538</v>
      </c>
      <c r="C10" s="437" t="s">
        <v>568</v>
      </c>
      <c r="D10" s="439" t="s">
        <v>462</v>
      </c>
      <c r="E10" s="438" t="s">
        <v>54</v>
      </c>
      <c r="F10" s="438" t="s">
        <v>336</v>
      </c>
      <c r="G10" s="438" t="s">
        <v>352</v>
      </c>
      <c r="H10" s="79"/>
      <c r="I10" s="479" t="s">
        <v>83</v>
      </c>
    </row>
    <row r="11" spans="1:9" ht="13.15" customHeight="1">
      <c r="A11" s="455" t="s">
        <v>354</v>
      </c>
      <c r="B11" s="436" t="s">
        <v>524</v>
      </c>
      <c r="C11" s="437" t="s">
        <v>568</v>
      </c>
      <c r="D11" s="439" t="s">
        <v>462</v>
      </c>
      <c r="E11" s="438" t="s">
        <v>54</v>
      </c>
      <c r="F11" s="438" t="s">
        <v>336</v>
      </c>
      <c r="G11" s="438" t="s">
        <v>352</v>
      </c>
      <c r="H11" s="79"/>
      <c r="I11" s="479" t="s">
        <v>83</v>
      </c>
    </row>
    <row r="12" spans="1:9" ht="13.15" customHeight="1">
      <c r="A12" s="455" t="s">
        <v>354</v>
      </c>
      <c r="B12" s="436" t="s">
        <v>525</v>
      </c>
      <c r="C12" s="437" t="s">
        <v>568</v>
      </c>
      <c r="D12" s="439" t="s">
        <v>462</v>
      </c>
      <c r="E12" s="438" t="s">
        <v>54</v>
      </c>
      <c r="F12" s="438" t="s">
        <v>336</v>
      </c>
      <c r="G12" s="438" t="s">
        <v>352</v>
      </c>
      <c r="H12" s="79"/>
      <c r="I12" s="479" t="s">
        <v>83</v>
      </c>
    </row>
    <row r="13" spans="1:9" ht="13.15" customHeight="1">
      <c r="A13" s="455" t="s">
        <v>354</v>
      </c>
      <c r="B13" s="436" t="s">
        <v>526</v>
      </c>
      <c r="C13" s="437" t="s">
        <v>568</v>
      </c>
      <c r="D13" s="439" t="s">
        <v>462</v>
      </c>
      <c r="E13" s="438" t="s">
        <v>54</v>
      </c>
      <c r="F13" s="438" t="s">
        <v>336</v>
      </c>
      <c r="G13" s="438" t="s">
        <v>352</v>
      </c>
      <c r="H13" s="79"/>
      <c r="I13" s="479" t="s">
        <v>83</v>
      </c>
    </row>
    <row r="14" spans="1:9" ht="13.15" customHeight="1">
      <c r="A14" s="455" t="s">
        <v>354</v>
      </c>
      <c r="B14" s="436" t="s">
        <v>527</v>
      </c>
      <c r="C14" s="437" t="s">
        <v>568</v>
      </c>
      <c r="D14" s="439" t="s">
        <v>462</v>
      </c>
      <c r="E14" s="438" t="s">
        <v>54</v>
      </c>
      <c r="F14" s="438" t="s">
        <v>336</v>
      </c>
      <c r="G14" s="438" t="s">
        <v>352</v>
      </c>
      <c r="H14" s="79"/>
      <c r="I14" s="479" t="s">
        <v>83</v>
      </c>
    </row>
    <row r="15" spans="1:9" ht="13.15" customHeight="1">
      <c r="A15" s="455" t="s">
        <v>354</v>
      </c>
      <c r="B15" s="436" t="s">
        <v>528</v>
      </c>
      <c r="C15" s="437" t="s">
        <v>568</v>
      </c>
      <c r="D15" s="439" t="s">
        <v>304</v>
      </c>
      <c r="E15" s="438" t="s">
        <v>54</v>
      </c>
      <c r="F15" s="438" t="s">
        <v>336</v>
      </c>
      <c r="G15" s="438" t="s">
        <v>352</v>
      </c>
      <c r="H15" s="79"/>
      <c r="I15" s="479" t="s">
        <v>83</v>
      </c>
    </row>
    <row r="16" spans="1:9" ht="13.15" customHeight="1">
      <c r="A16" s="455" t="s">
        <v>354</v>
      </c>
      <c r="B16" s="436" t="s">
        <v>529</v>
      </c>
      <c r="C16" s="437" t="s">
        <v>568</v>
      </c>
      <c r="D16" s="439" t="s">
        <v>462</v>
      </c>
      <c r="E16" s="438" t="s">
        <v>54</v>
      </c>
      <c r="F16" s="438" t="s">
        <v>336</v>
      </c>
      <c r="G16" s="438" t="s">
        <v>352</v>
      </c>
      <c r="H16" s="79"/>
      <c r="I16" s="479" t="s">
        <v>83</v>
      </c>
    </row>
    <row r="17" spans="1:9" ht="13.15" customHeight="1">
      <c r="A17" s="455" t="s">
        <v>354</v>
      </c>
      <c r="B17" s="436" t="s">
        <v>530</v>
      </c>
      <c r="C17" s="437" t="s">
        <v>568</v>
      </c>
      <c r="D17" s="439" t="s">
        <v>304</v>
      </c>
      <c r="E17" s="438" t="s">
        <v>54</v>
      </c>
      <c r="F17" s="438" t="s">
        <v>336</v>
      </c>
      <c r="G17" s="438" t="s">
        <v>352</v>
      </c>
      <c r="H17" s="79"/>
      <c r="I17" s="479" t="s">
        <v>83</v>
      </c>
    </row>
    <row r="18" spans="1:9" ht="13.15" customHeight="1">
      <c r="A18" s="455" t="s">
        <v>354</v>
      </c>
      <c r="B18" s="436" t="s">
        <v>534</v>
      </c>
      <c r="C18" s="437" t="s">
        <v>568</v>
      </c>
      <c r="D18" s="439" t="s">
        <v>462</v>
      </c>
      <c r="E18" s="438" t="s">
        <v>54</v>
      </c>
      <c r="F18" s="438" t="s">
        <v>336</v>
      </c>
      <c r="G18" s="438" t="s">
        <v>352</v>
      </c>
      <c r="H18" s="79"/>
      <c r="I18" s="479" t="s">
        <v>83</v>
      </c>
    </row>
    <row r="19" spans="1:9" ht="13.15" customHeight="1">
      <c r="A19" s="455" t="s">
        <v>354</v>
      </c>
      <c r="B19" s="436" t="s">
        <v>535</v>
      </c>
      <c r="C19" s="437" t="s">
        <v>568</v>
      </c>
      <c r="D19" s="439" t="s">
        <v>462</v>
      </c>
      <c r="E19" s="438" t="s">
        <v>54</v>
      </c>
      <c r="F19" s="438" t="s">
        <v>336</v>
      </c>
      <c r="G19" s="438" t="s">
        <v>352</v>
      </c>
      <c r="H19" s="79"/>
      <c r="I19" s="479" t="s">
        <v>83</v>
      </c>
    </row>
    <row r="20" spans="1:9" ht="13.15" customHeight="1" thickBot="1">
      <c r="A20" s="458" t="s">
        <v>354</v>
      </c>
      <c r="B20" s="448" t="s">
        <v>536</v>
      </c>
      <c r="C20" s="449" t="s">
        <v>568</v>
      </c>
      <c r="D20" s="478" t="s">
        <v>495</v>
      </c>
      <c r="E20" s="450" t="s">
        <v>54</v>
      </c>
      <c r="F20" s="450" t="s">
        <v>336</v>
      </c>
      <c r="G20" s="450" t="s">
        <v>352</v>
      </c>
      <c r="H20" s="481"/>
      <c r="I20" s="480" t="s">
        <v>83</v>
      </c>
    </row>
    <row r="21" spans="1:9" ht="13.15" customHeight="1">
      <c r="A21" s="41"/>
      <c r="B21" s="269"/>
      <c r="C21" s="75"/>
      <c r="D21" s="78"/>
      <c r="E21" s="253"/>
      <c r="F21" s="253"/>
      <c r="G21" s="253"/>
      <c r="H21" s="414"/>
      <c r="I21" s="75"/>
    </row>
    <row r="22" spans="1:9">
      <c r="A22" s="20"/>
      <c r="B22" s="270"/>
      <c r="C22" s="83"/>
      <c r="D22" s="192"/>
      <c r="E22" s="81"/>
      <c r="F22" s="81"/>
      <c r="G22" s="81"/>
      <c r="H22" s="82"/>
      <c r="I22" s="83"/>
    </row>
    <row r="23" spans="1:9" ht="14.45" customHeight="1">
      <c r="A23" s="84"/>
      <c r="B23" s="271"/>
      <c r="C23" s="271"/>
      <c r="D23" s="271"/>
      <c r="E23" s="271"/>
      <c r="F23" s="271"/>
      <c r="G23" s="271"/>
      <c r="H23" s="271"/>
      <c r="I23" s="332"/>
    </row>
    <row r="24" spans="1:9" ht="14.45" customHeight="1">
      <c r="A24" s="330"/>
      <c r="B24" s="271"/>
      <c r="C24" s="271"/>
      <c r="D24" s="271"/>
      <c r="E24" s="271"/>
      <c r="F24" s="271"/>
      <c r="G24" s="271"/>
      <c r="H24" s="271"/>
      <c r="I24" s="271"/>
    </row>
    <row r="25" spans="1:9" ht="15" customHeight="1">
      <c r="A25" s="331"/>
      <c r="B25" s="329"/>
      <c r="C25" s="329"/>
      <c r="D25" s="329"/>
      <c r="E25" s="329"/>
      <c r="F25" s="329"/>
      <c r="G25" s="329"/>
      <c r="H25" s="329"/>
      <c r="I25" s="329"/>
    </row>
    <row r="26" spans="1:9">
      <c r="A26" s="84"/>
    </row>
  </sheetData>
  <customSheetViews>
    <customSheetView guid="{95E10186-0092-461C-A8BF-ECEF167768EA}" showPageBreaks="1" fitToPage="1" printArea="1" view="pageBreakPreview">
      <selection activeCell="I1" sqref="I1"/>
      <colBreaks count="1" manualBreakCount="1">
        <brk id="9" max="1048575" man="1"/>
      </colBreaks>
      <pageMargins left="0.70833333333333337" right="0.70833333333333337" top="0.78749999999999998" bottom="0.78749999999999998" header="0.51180555555555551" footer="0.51180555555555551"/>
      <pageSetup paperSize="9" scale="52" firstPageNumber="0" orientation="portrait" horizontalDpi="300" verticalDpi="300" r:id="rId1"/>
      <headerFooter alignWithMargins="0"/>
    </customSheetView>
    <customSheetView guid="{90214C52-2DC5-4B96-9F15-02BB560D131B}" showPageBreaks="1" fitToPage="1" printArea="1" view="pageBreakPreview" showRuler="0">
      <selection activeCell="D25" sqref="D25"/>
      <colBreaks count="1" manualBreakCount="1">
        <brk id="9" max="1048575" man="1"/>
      </colBreaks>
      <pageMargins left="0.70833333333333337" right="0.70833333333333337" top="0.78749999999999998" bottom="0.78749999999999998" header="0.51180555555555551" footer="0.51180555555555551"/>
      <pageSetup paperSize="9" scale="52" firstPageNumber="0" orientation="portrait" horizontalDpi="300" verticalDpi="300" r:id="rId2"/>
      <headerFooter alignWithMargins="0"/>
    </customSheetView>
  </customSheetViews>
  <phoneticPr fontId="41" type="noConversion"/>
  <pageMargins left="0.70833333333333337" right="0.70833333333333337" top="0.78749999999999998" bottom="0.78749999999999998" header="0.51180555555555551" footer="0.51180555555555551"/>
  <pageSetup paperSize="9" scale="52" firstPageNumber="0" orientation="portrait" horizontalDpi="300" verticalDpi="300" r:id="rId3"/>
  <headerFooter alignWithMargins="0"/>
  <colBreaks count="1" manualBreakCount="1">
    <brk id="9"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view="pageBreakPreview" zoomScaleSheetLayoutView="100" workbookViewId="0">
      <selection activeCell="H5" sqref="H5"/>
    </sheetView>
  </sheetViews>
  <sheetFormatPr defaultColWidth="11.42578125" defaultRowHeight="12.75"/>
  <cols>
    <col min="1" max="1" width="10.42578125" style="31" customWidth="1"/>
    <col min="2" max="2" width="25.7109375" style="104" customWidth="1"/>
    <col min="3" max="3" width="12.7109375" style="1" customWidth="1"/>
    <col min="4" max="4" width="43.85546875" style="1" customWidth="1"/>
    <col min="5" max="5" width="30.7109375" style="1" customWidth="1"/>
    <col min="6" max="6" width="12.85546875" style="1" customWidth="1"/>
    <col min="7" max="7" width="15.5703125" style="1" customWidth="1"/>
    <col min="8" max="8" width="20" style="1" customWidth="1"/>
    <col min="9" max="9" width="16.28515625" style="105" customWidth="1"/>
  </cols>
  <sheetData>
    <row r="1" spans="1:8" ht="16.5" customHeight="1">
      <c r="A1" s="121" t="s">
        <v>306</v>
      </c>
      <c r="B1" s="121"/>
      <c r="C1" s="121"/>
      <c r="D1" s="121"/>
      <c r="E1" s="121"/>
      <c r="F1" s="121"/>
      <c r="G1" s="185" t="s">
        <v>72</v>
      </c>
      <c r="H1" s="287" t="s">
        <v>689</v>
      </c>
    </row>
    <row r="2" spans="1:8" ht="15.75" customHeight="1">
      <c r="A2" s="288" t="s">
        <v>307</v>
      </c>
      <c r="B2" s="123"/>
      <c r="C2" s="123"/>
      <c r="D2" s="123"/>
      <c r="E2" s="123"/>
      <c r="F2" s="123"/>
      <c r="G2" s="185" t="s">
        <v>42</v>
      </c>
      <c r="H2" s="289"/>
    </row>
    <row r="3" spans="1:8" ht="38.25">
      <c r="A3" s="4" t="s">
        <v>3</v>
      </c>
      <c r="B3" s="4" t="s">
        <v>16</v>
      </c>
      <c r="C3" s="4" t="s">
        <v>308</v>
      </c>
      <c r="D3" s="4" t="s">
        <v>309</v>
      </c>
      <c r="E3" s="4" t="s">
        <v>310</v>
      </c>
      <c r="F3" s="4" t="s">
        <v>311</v>
      </c>
      <c r="G3" s="5" t="s">
        <v>312</v>
      </c>
      <c r="H3" s="5" t="s">
        <v>313</v>
      </c>
    </row>
    <row r="4" spans="1:8" ht="25.5">
      <c r="A4" s="333" t="s">
        <v>354</v>
      </c>
      <c r="B4" s="334" t="s">
        <v>182</v>
      </c>
      <c r="C4" s="335">
        <v>1</v>
      </c>
      <c r="D4" s="335" t="s">
        <v>355</v>
      </c>
      <c r="E4" s="336" t="s">
        <v>356</v>
      </c>
      <c r="F4" s="335" t="s">
        <v>102</v>
      </c>
      <c r="G4" s="337"/>
      <c r="H4" s="338"/>
    </row>
    <row r="5" spans="1:8" ht="25.5">
      <c r="A5" s="333" t="s">
        <v>354</v>
      </c>
      <c r="B5" s="333" t="s">
        <v>182</v>
      </c>
      <c r="C5" s="339">
        <v>2</v>
      </c>
      <c r="D5" s="339" t="s">
        <v>357</v>
      </c>
      <c r="E5" s="340" t="s">
        <v>356</v>
      </c>
      <c r="F5" s="339" t="s">
        <v>102</v>
      </c>
      <c r="G5" s="341"/>
      <c r="H5" s="338"/>
    </row>
    <row r="6" spans="1:8" ht="25.5">
      <c r="A6" s="333" t="s">
        <v>354</v>
      </c>
      <c r="B6" s="333" t="s">
        <v>182</v>
      </c>
      <c r="C6" s="339">
        <v>3</v>
      </c>
      <c r="D6" s="339" t="s">
        <v>358</v>
      </c>
      <c r="E6" s="340" t="s">
        <v>356</v>
      </c>
      <c r="F6" s="339" t="s">
        <v>102</v>
      </c>
      <c r="G6" s="341"/>
      <c r="H6" s="338"/>
    </row>
    <row r="7" spans="1:8" ht="38.25">
      <c r="A7" s="333" t="s">
        <v>354</v>
      </c>
      <c r="B7" s="333" t="s">
        <v>182</v>
      </c>
      <c r="C7" s="339">
        <v>4</v>
      </c>
      <c r="D7" s="339" t="s">
        <v>359</v>
      </c>
      <c r="E7" s="340" t="s">
        <v>360</v>
      </c>
      <c r="F7" s="339" t="s">
        <v>103</v>
      </c>
      <c r="G7" s="341"/>
      <c r="H7" s="338"/>
    </row>
    <row r="8" spans="1:8" ht="25.5">
      <c r="A8" s="333" t="s">
        <v>354</v>
      </c>
      <c r="B8" s="333" t="s">
        <v>182</v>
      </c>
      <c r="C8" s="342">
        <v>5</v>
      </c>
      <c r="D8" s="343" t="s">
        <v>314</v>
      </c>
      <c r="E8" s="344" t="s">
        <v>361</v>
      </c>
      <c r="F8" s="349" t="s">
        <v>102</v>
      </c>
      <c r="G8" s="345" t="s">
        <v>315</v>
      </c>
      <c r="H8" s="350" t="s">
        <v>365</v>
      </c>
    </row>
    <row r="9" spans="1:8" ht="25.5">
      <c r="A9" s="333" t="s">
        <v>354</v>
      </c>
      <c r="B9" s="333" t="s">
        <v>182</v>
      </c>
      <c r="C9" s="342">
        <v>6</v>
      </c>
      <c r="D9" s="343" t="s">
        <v>316</v>
      </c>
      <c r="E9" s="344" t="s">
        <v>361</v>
      </c>
      <c r="F9" s="349" t="s">
        <v>102</v>
      </c>
      <c r="G9" s="345" t="s">
        <v>315</v>
      </c>
      <c r="H9" s="350" t="s">
        <v>365</v>
      </c>
    </row>
    <row r="10" spans="1:8" ht="25.5">
      <c r="A10" s="333" t="s">
        <v>354</v>
      </c>
      <c r="B10" s="333" t="s">
        <v>182</v>
      </c>
      <c r="C10" s="342">
        <v>7</v>
      </c>
      <c r="D10" s="343" t="s">
        <v>362</v>
      </c>
      <c r="E10" s="344" t="s">
        <v>361</v>
      </c>
      <c r="F10" s="349" t="s">
        <v>102</v>
      </c>
      <c r="G10" s="345" t="s">
        <v>315</v>
      </c>
      <c r="H10" s="350" t="s">
        <v>365</v>
      </c>
    </row>
    <row r="11" spans="1:8" ht="25.5">
      <c r="A11" s="333" t="s">
        <v>354</v>
      </c>
      <c r="B11" s="333" t="s">
        <v>182</v>
      </c>
      <c r="C11" s="342">
        <v>8</v>
      </c>
      <c r="D11" s="343" t="s">
        <v>317</v>
      </c>
      <c r="E11" s="347" t="s">
        <v>363</v>
      </c>
      <c r="F11" s="349" t="s">
        <v>102</v>
      </c>
      <c r="G11" s="345"/>
      <c r="H11" s="346"/>
    </row>
    <row r="12" spans="1:8" ht="25.5">
      <c r="A12" s="333" t="s">
        <v>354</v>
      </c>
      <c r="B12" s="333" t="s">
        <v>182</v>
      </c>
      <c r="C12" s="342">
        <v>9</v>
      </c>
      <c r="D12" s="343" t="s">
        <v>318</v>
      </c>
      <c r="E12" s="348" t="s">
        <v>364</v>
      </c>
      <c r="F12" s="349" t="s">
        <v>102</v>
      </c>
      <c r="G12" s="345"/>
      <c r="H12" s="346"/>
    </row>
    <row r="13" spans="1:8">
      <c r="A13" s="291"/>
      <c r="B13" s="291"/>
      <c r="C13" s="31"/>
    </row>
    <row r="14" spans="1:8">
      <c r="A14" s="291"/>
      <c r="B14" s="291"/>
      <c r="C14" s="31"/>
    </row>
    <row r="15" spans="1:8">
      <c r="A15" s="292"/>
      <c r="B15" s="293"/>
      <c r="C15" s="31"/>
    </row>
    <row r="17" spans="1:1">
      <c r="A17" s="187"/>
    </row>
    <row r="18" spans="1:1">
      <c r="A18" s="187"/>
    </row>
    <row r="19" spans="1:1">
      <c r="A19" s="187"/>
    </row>
    <row r="20" spans="1:1">
      <c r="A20" s="187"/>
    </row>
  </sheetData>
  <customSheetViews>
    <customSheetView guid="{95E10186-0092-461C-A8BF-ECEF167768EA}" showPageBreaks="1" printArea="1" view="pageBreakPreview">
      <selection activeCell="D29" sqref="D29"/>
      <pageMargins left="0.7" right="0.7" top="0.75" bottom="0.75" header="0.51180555555555551" footer="0.51180555555555551"/>
      <pageSetup paperSize="9" scale="50" firstPageNumber="0" orientation="portrait" horizontalDpi="300" verticalDpi="300" r:id="rId1"/>
      <headerFooter alignWithMargins="0"/>
    </customSheetView>
    <customSheetView guid="{90214C52-2DC5-4B96-9F15-02BB560D131B}" showPageBreaks="1" printArea="1" view="pageBreakPreview" showRuler="0">
      <selection activeCell="D29" sqref="D29"/>
      <pageMargins left="0.7" right="0.7" top="0.75" bottom="0.75" header="0.51180555555555551" footer="0.51180555555555551"/>
      <pageSetup paperSize="9" scale="50" firstPageNumber="0" orientation="portrait" horizontalDpi="300" verticalDpi="300" r:id="rId2"/>
      <headerFooter alignWithMargins="0"/>
    </customSheetView>
  </customSheetViews>
  <phoneticPr fontId="41" type="noConversion"/>
  <pageMargins left="0.7" right="0.7" top="0.75" bottom="0.75" header="0.51180555555555551" footer="0.51180555555555551"/>
  <pageSetup paperSize="9" scale="50" firstPageNumber="0" orientation="portrait" horizontalDpi="300" verticalDpi="300" r:id="rId3"/>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view="pageBreakPreview" zoomScaleNormal="70" zoomScaleSheetLayoutView="100" workbookViewId="0">
      <selection activeCell="R8" sqref="R8"/>
    </sheetView>
  </sheetViews>
  <sheetFormatPr defaultColWidth="5.7109375" defaultRowHeight="19.899999999999999" customHeight="1"/>
  <cols>
    <col min="1" max="1" width="8.7109375" customWidth="1"/>
    <col min="2" max="2" width="18.7109375" style="294" customWidth="1"/>
    <col min="3" max="3" width="22.85546875" style="138" customWidth="1"/>
    <col min="4" max="20" width="5.7109375" style="138" customWidth="1"/>
    <col min="21" max="16384" width="5.7109375" style="295"/>
  </cols>
  <sheetData>
    <row r="1" spans="1:21" ht="25.15" customHeight="1">
      <c r="A1" s="296" t="s">
        <v>319</v>
      </c>
      <c r="B1" s="296"/>
      <c r="C1" s="296"/>
      <c r="D1" s="296"/>
      <c r="E1" s="296"/>
      <c r="F1" s="296"/>
      <c r="G1" s="296"/>
      <c r="H1" s="296"/>
      <c r="I1" s="296"/>
      <c r="J1" s="296"/>
      <c r="K1" s="296"/>
      <c r="L1" s="296"/>
      <c r="M1" s="296"/>
      <c r="N1" s="296"/>
      <c r="O1" s="296"/>
      <c r="P1" s="296"/>
      <c r="Q1" s="297"/>
      <c r="R1" s="763" t="s">
        <v>1</v>
      </c>
      <c r="S1" s="763"/>
      <c r="T1" s="764" t="s">
        <v>689</v>
      </c>
      <c r="U1" s="764"/>
    </row>
    <row r="2" spans="1:21" ht="25.15" customHeight="1">
      <c r="A2" s="298"/>
      <c r="B2" s="298"/>
      <c r="C2" s="298"/>
      <c r="D2" s="298"/>
      <c r="E2" s="298"/>
      <c r="F2" s="298"/>
      <c r="G2" s="298"/>
      <c r="H2" s="298"/>
      <c r="I2" s="298"/>
      <c r="J2" s="298"/>
      <c r="K2" s="298"/>
      <c r="L2" s="298"/>
      <c r="M2" s="298"/>
      <c r="N2" s="298"/>
      <c r="O2" s="298"/>
      <c r="P2" s="298"/>
      <c r="Q2" s="299"/>
      <c r="R2" s="763" t="s">
        <v>42</v>
      </c>
      <c r="S2" s="763"/>
      <c r="T2" s="765"/>
      <c r="U2" s="765"/>
    </row>
    <row r="3" spans="1:21" ht="13.5" customHeight="1">
      <c r="A3" s="5"/>
      <c r="B3" s="182"/>
      <c r="C3" s="300"/>
      <c r="D3" s="766" t="s">
        <v>175</v>
      </c>
      <c r="E3" s="766"/>
      <c r="F3" s="767" t="s">
        <v>320</v>
      </c>
      <c r="G3" s="767"/>
      <c r="H3" s="767"/>
      <c r="I3" s="767"/>
      <c r="J3" s="767"/>
      <c r="K3" s="767"/>
      <c r="L3" s="767"/>
      <c r="M3" s="767"/>
      <c r="N3" s="767"/>
      <c r="O3" s="767"/>
      <c r="P3" s="767"/>
      <c r="Q3" s="767"/>
      <c r="R3" s="767"/>
      <c r="S3" s="767"/>
      <c r="T3" s="767"/>
      <c r="U3" s="767"/>
    </row>
    <row r="4" spans="1:21" ht="150" customHeight="1">
      <c r="A4" s="301" t="s">
        <v>3</v>
      </c>
      <c r="B4" s="302" t="s">
        <v>321</v>
      </c>
      <c r="C4" s="303" t="s">
        <v>322</v>
      </c>
      <c r="D4" s="766"/>
      <c r="E4" s="766"/>
      <c r="F4" s="304" t="s">
        <v>221</v>
      </c>
      <c r="G4" s="305" t="s">
        <v>323</v>
      </c>
      <c r="H4" s="304" t="s">
        <v>324</v>
      </c>
      <c r="I4" s="305" t="s">
        <v>325</v>
      </c>
      <c r="J4" s="306" t="s">
        <v>326</v>
      </c>
      <c r="K4" s="306" t="s">
        <v>327</v>
      </c>
      <c r="L4" s="304" t="s">
        <v>328</v>
      </c>
      <c r="M4" s="307" t="s">
        <v>329</v>
      </c>
      <c r="N4" s="307" t="s">
        <v>330</v>
      </c>
      <c r="O4" s="308" t="s">
        <v>331</v>
      </c>
      <c r="P4" s="304" t="s">
        <v>332</v>
      </c>
      <c r="Q4" s="307" t="s">
        <v>190</v>
      </c>
      <c r="R4" s="307" t="s">
        <v>191</v>
      </c>
      <c r="S4" s="308" t="s">
        <v>333</v>
      </c>
      <c r="T4" s="309" t="s">
        <v>334</v>
      </c>
      <c r="U4" s="309" t="s">
        <v>335</v>
      </c>
    </row>
    <row r="5" spans="1:21" ht="19.899999999999999" customHeight="1">
      <c r="A5" s="290"/>
      <c r="B5" s="310"/>
      <c r="C5" s="311"/>
      <c r="D5" s="762"/>
      <c r="E5" s="762"/>
      <c r="F5" s="313"/>
      <c r="G5" s="312"/>
      <c r="H5" s="313"/>
      <c r="I5" s="312"/>
      <c r="J5" s="314"/>
      <c r="K5" s="314"/>
      <c r="L5" s="313"/>
      <c r="M5" s="315"/>
      <c r="N5" s="315"/>
      <c r="O5" s="316"/>
      <c r="P5" s="313"/>
      <c r="Q5" s="315"/>
      <c r="R5" s="315"/>
      <c r="S5" s="316"/>
      <c r="T5" s="317"/>
      <c r="U5" s="317"/>
    </row>
    <row r="6" spans="1:21" ht="19.899999999999999" customHeight="1">
      <c r="A6" s="290"/>
      <c r="B6" s="318"/>
      <c r="C6" s="318"/>
      <c r="D6" s="762"/>
      <c r="E6" s="762"/>
      <c r="F6" s="313"/>
      <c r="G6" s="312"/>
      <c r="H6" s="313"/>
      <c r="I6" s="312"/>
      <c r="J6" s="314"/>
      <c r="K6" s="314"/>
      <c r="L6" s="313"/>
      <c r="M6" s="315"/>
      <c r="N6" s="315"/>
      <c r="O6" s="316"/>
      <c r="P6" s="313"/>
      <c r="Q6" s="315"/>
      <c r="R6" s="315"/>
      <c r="S6" s="316"/>
      <c r="T6" s="317"/>
      <c r="U6" s="317"/>
    </row>
    <row r="7" spans="1:21" ht="19.899999999999999" customHeight="1">
      <c r="A7" s="290"/>
      <c r="B7" s="318"/>
      <c r="C7" s="318"/>
      <c r="D7" s="762"/>
      <c r="E7" s="762"/>
      <c r="F7" s="313"/>
      <c r="G7" s="312"/>
      <c r="H7" s="313"/>
      <c r="I7" s="312"/>
      <c r="J7" s="314"/>
      <c r="K7" s="314"/>
      <c r="L7" s="313"/>
      <c r="M7" s="315"/>
      <c r="N7" s="315"/>
      <c r="O7" s="316"/>
      <c r="P7" s="313"/>
      <c r="Q7" s="315"/>
      <c r="R7" s="315"/>
      <c r="S7" s="316"/>
      <c r="T7" s="317"/>
      <c r="U7" s="317"/>
    </row>
    <row r="8" spans="1:21" ht="19.899999999999999" customHeight="1">
      <c r="A8" s="290"/>
      <c r="B8" s="318"/>
      <c r="C8" s="318"/>
      <c r="D8" s="762"/>
      <c r="E8" s="762"/>
      <c r="F8" s="313"/>
      <c r="G8" s="312"/>
      <c r="H8" s="313"/>
      <c r="I8" s="312"/>
      <c r="J8" s="314"/>
      <c r="K8" s="314"/>
      <c r="L8" s="313"/>
      <c r="M8" s="315"/>
      <c r="N8" s="315"/>
      <c r="O8" s="316"/>
      <c r="P8" s="313"/>
      <c r="Q8" s="315"/>
      <c r="R8" s="315"/>
      <c r="S8" s="316"/>
      <c r="T8" s="317"/>
      <c r="U8" s="317"/>
    </row>
    <row r="9" spans="1:21" ht="19.899999999999999" customHeight="1">
      <c r="A9" s="290"/>
      <c r="B9" s="318"/>
      <c r="C9" s="318"/>
      <c r="D9" s="762"/>
      <c r="E9" s="762"/>
      <c r="F9" s="313"/>
      <c r="G9" s="312"/>
      <c r="H9" s="313"/>
      <c r="I9" s="312"/>
      <c r="J9" s="314"/>
      <c r="K9" s="314"/>
      <c r="L9" s="313"/>
      <c r="M9" s="315"/>
      <c r="N9" s="315"/>
      <c r="O9" s="316"/>
      <c r="P9" s="313"/>
      <c r="Q9" s="315"/>
      <c r="R9" s="315"/>
      <c r="S9" s="316"/>
      <c r="T9" s="317"/>
      <c r="U9" s="317"/>
    </row>
    <row r="10" spans="1:21" ht="19.899999999999999" customHeight="1">
      <c r="A10" s="290"/>
      <c r="B10" s="319"/>
      <c r="C10" s="311"/>
      <c r="D10" s="762"/>
      <c r="E10" s="762"/>
      <c r="F10" s="313"/>
      <c r="G10" s="312"/>
      <c r="H10" s="313"/>
      <c r="I10" s="312"/>
      <c r="J10" s="314"/>
      <c r="K10" s="314"/>
      <c r="L10" s="313"/>
      <c r="M10" s="315"/>
      <c r="N10" s="315"/>
      <c r="O10" s="316"/>
      <c r="P10" s="313"/>
      <c r="Q10" s="315"/>
      <c r="R10" s="315"/>
      <c r="S10" s="316"/>
      <c r="T10" s="317"/>
      <c r="U10" s="317"/>
    </row>
    <row r="11" spans="1:21" ht="19.899999999999999" customHeight="1">
      <c r="A11" s="290"/>
      <c r="B11" s="320"/>
      <c r="C11" s="311"/>
      <c r="D11" s="762"/>
      <c r="E11" s="762"/>
      <c r="F11" s="313"/>
      <c r="G11" s="312"/>
      <c r="H11" s="313"/>
      <c r="I11" s="312"/>
      <c r="J11" s="314"/>
      <c r="K11" s="314"/>
      <c r="L11" s="313"/>
      <c r="M11" s="315"/>
      <c r="N11" s="315"/>
      <c r="O11" s="316"/>
      <c r="P11" s="313"/>
      <c r="Q11" s="315"/>
      <c r="R11" s="315"/>
      <c r="S11" s="316"/>
      <c r="T11" s="317"/>
      <c r="U11" s="317"/>
    </row>
    <row r="12" spans="1:21" ht="19.899999999999999" customHeight="1">
      <c r="A12" s="290"/>
      <c r="B12" s="320"/>
      <c r="C12" s="311"/>
      <c r="D12" s="762"/>
      <c r="E12" s="762"/>
      <c r="F12" s="313"/>
      <c r="G12" s="312"/>
      <c r="H12" s="313"/>
      <c r="I12" s="312"/>
      <c r="J12" s="314"/>
      <c r="K12" s="314"/>
      <c r="L12" s="313"/>
      <c r="M12" s="315"/>
      <c r="N12" s="315"/>
      <c r="O12" s="316"/>
      <c r="P12" s="313"/>
      <c r="Q12" s="315"/>
      <c r="R12" s="315"/>
      <c r="S12" s="316"/>
      <c r="T12" s="317"/>
      <c r="U12" s="317"/>
    </row>
    <row r="13" spans="1:21" ht="19.899999999999999" customHeight="1">
      <c r="A13" s="135"/>
      <c r="B13" s="321"/>
      <c r="C13" s="322"/>
      <c r="D13" s="761"/>
      <c r="E13" s="761"/>
      <c r="F13" s="324"/>
      <c r="G13" s="323"/>
      <c r="H13" s="324"/>
      <c r="I13" s="323"/>
      <c r="J13" s="325"/>
      <c r="K13" s="325"/>
      <c r="L13" s="324"/>
      <c r="M13" s="326"/>
      <c r="N13" s="326"/>
      <c r="O13" s="327"/>
      <c r="P13" s="324"/>
      <c r="Q13" s="326"/>
      <c r="R13" s="326"/>
      <c r="S13" s="327"/>
      <c r="T13" s="328"/>
      <c r="U13" s="328"/>
    </row>
    <row r="14" spans="1:21" ht="19.899999999999999" customHeight="1">
      <c r="A14" s="135"/>
      <c r="B14" s="321"/>
      <c r="C14" s="322"/>
      <c r="D14" s="761"/>
      <c r="E14" s="761"/>
      <c r="F14" s="324"/>
      <c r="G14" s="323"/>
      <c r="H14" s="324"/>
      <c r="I14" s="323"/>
      <c r="J14" s="325"/>
      <c r="K14" s="325"/>
      <c r="L14" s="324"/>
      <c r="M14" s="326"/>
      <c r="N14" s="326"/>
      <c r="O14" s="327"/>
      <c r="P14" s="324"/>
      <c r="Q14" s="326"/>
      <c r="R14" s="326"/>
      <c r="S14" s="327"/>
      <c r="T14" s="328"/>
      <c r="U14" s="328"/>
    </row>
    <row r="15" spans="1:21" ht="19.899999999999999" customHeight="1">
      <c r="A15" s="135"/>
      <c r="B15" s="321"/>
      <c r="C15" s="322"/>
      <c r="D15" s="761"/>
      <c r="E15" s="761"/>
      <c r="F15" s="324"/>
      <c r="G15" s="323"/>
      <c r="H15" s="324"/>
      <c r="I15" s="323"/>
      <c r="J15" s="325"/>
      <c r="K15" s="325"/>
      <c r="L15" s="324"/>
      <c r="M15" s="326"/>
      <c r="N15" s="326"/>
      <c r="O15" s="327"/>
      <c r="P15" s="324"/>
      <c r="Q15" s="326"/>
      <c r="R15" s="326"/>
      <c r="S15" s="327"/>
      <c r="T15" s="328"/>
      <c r="U15" s="328"/>
    </row>
    <row r="16" spans="1:21" ht="19.899999999999999" customHeight="1">
      <c r="A16" s="135"/>
      <c r="B16" s="321"/>
      <c r="C16" s="322"/>
      <c r="D16" s="761"/>
      <c r="E16" s="761"/>
      <c r="F16" s="324"/>
      <c r="G16" s="323"/>
      <c r="H16" s="324"/>
      <c r="I16" s="323"/>
      <c r="J16" s="325"/>
      <c r="K16" s="325"/>
      <c r="L16" s="324"/>
      <c r="M16" s="326"/>
      <c r="N16" s="326"/>
      <c r="O16" s="327"/>
      <c r="P16" s="324"/>
      <c r="Q16" s="326"/>
      <c r="R16" s="326"/>
      <c r="S16" s="327"/>
      <c r="T16" s="328"/>
      <c r="U16" s="328"/>
    </row>
    <row r="17" spans="1:21" ht="19.899999999999999" customHeight="1">
      <c r="A17" s="135"/>
      <c r="B17" s="321"/>
      <c r="C17" s="322"/>
      <c r="D17" s="761"/>
      <c r="E17" s="761"/>
      <c r="F17" s="324"/>
      <c r="G17" s="323"/>
      <c r="H17" s="324"/>
      <c r="I17" s="323"/>
      <c r="J17" s="325"/>
      <c r="K17" s="325"/>
      <c r="L17" s="324"/>
      <c r="M17" s="326"/>
      <c r="N17" s="326"/>
      <c r="O17" s="327"/>
      <c r="P17" s="324"/>
      <c r="Q17" s="326"/>
      <c r="R17" s="326"/>
      <c r="S17" s="327"/>
      <c r="T17" s="328"/>
      <c r="U17" s="328"/>
    </row>
    <row r="18" spans="1:21" ht="19.899999999999999" customHeight="1">
      <c r="A18" s="135"/>
      <c r="B18" s="321"/>
      <c r="C18" s="322"/>
      <c r="D18" s="761"/>
      <c r="E18" s="761"/>
      <c r="F18" s="324"/>
      <c r="G18" s="323"/>
      <c r="H18" s="324"/>
      <c r="I18" s="323"/>
      <c r="J18" s="325"/>
      <c r="K18" s="325"/>
      <c r="L18" s="324"/>
      <c r="M18" s="326"/>
      <c r="N18" s="326"/>
      <c r="O18" s="327"/>
      <c r="P18" s="324"/>
      <c r="Q18" s="326"/>
      <c r="R18" s="326"/>
      <c r="S18" s="327"/>
      <c r="T18" s="328"/>
      <c r="U18" s="328"/>
    </row>
    <row r="19" spans="1:21" ht="19.899999999999999" customHeight="1">
      <c r="A19" s="135"/>
      <c r="B19" s="321"/>
      <c r="C19" s="322"/>
      <c r="D19" s="761"/>
      <c r="E19" s="761"/>
      <c r="F19" s="324"/>
      <c r="G19" s="323"/>
      <c r="H19" s="324"/>
      <c r="I19" s="323"/>
      <c r="J19" s="325"/>
      <c r="K19" s="325"/>
      <c r="L19" s="324"/>
      <c r="M19" s="326"/>
      <c r="N19" s="326"/>
      <c r="O19" s="327"/>
      <c r="P19" s="324"/>
      <c r="Q19" s="326"/>
      <c r="R19" s="326"/>
      <c r="S19" s="327"/>
      <c r="T19" s="328"/>
      <c r="U19" s="328"/>
    </row>
  </sheetData>
  <customSheetViews>
    <customSheetView guid="{95E10186-0092-461C-A8BF-ECEF167768EA}" showPageBreaks="1" printArea="1" view="pageBreakPreview">
      <selection activeCell="O13" sqref="O13"/>
      <pageMargins left="0.78749999999999998" right="0.78749999999999998" top="1.0527777777777778" bottom="1.0527777777777778" header="0.78749999999999998" footer="0.78749999999999998"/>
      <pageSetup paperSize="9" scale="56" firstPageNumber="0" orientation="portrait" horizontalDpi="300" verticalDpi="300" r:id="rId1"/>
      <headerFooter alignWithMargins="0">
        <oddHeader>&amp;C&amp;"Times New Roman,Normal"&amp;12&amp;A</oddHeader>
        <oddFooter>&amp;C&amp;"Times New Roman,Normal"&amp;12Page &amp;P</oddFooter>
      </headerFooter>
    </customSheetView>
    <customSheetView guid="{90214C52-2DC5-4B96-9F15-02BB560D131B}" showPageBreaks="1" printArea="1" view="pageBreakPreview" showRuler="0">
      <selection activeCell="O13" sqref="O13"/>
      <pageMargins left="0.78749999999999998" right="0.78749999999999998" top="1.0527777777777778" bottom="1.0527777777777778" header="0.78749999999999998" footer="0.78749999999999998"/>
      <pageSetup paperSize="9" scale="56" firstPageNumber="0" orientation="portrait" horizontalDpi="300" verticalDpi="300" r:id="rId2"/>
      <headerFooter alignWithMargins="0">
        <oddHeader>&amp;C&amp;"Times New Roman,Normal"&amp;12&amp;A</oddHeader>
        <oddFooter>&amp;C&amp;"Times New Roman,Normal"&amp;12Page &amp;P</oddFooter>
      </headerFooter>
    </customSheetView>
  </customSheetViews>
  <mergeCells count="21">
    <mergeCell ref="R1:S1"/>
    <mergeCell ref="T1:U1"/>
    <mergeCell ref="R2:S2"/>
    <mergeCell ref="T2:U2"/>
    <mergeCell ref="D11:E11"/>
    <mergeCell ref="D7:E7"/>
    <mergeCell ref="D8:E8"/>
    <mergeCell ref="D3:E4"/>
    <mergeCell ref="F3:U3"/>
    <mergeCell ref="D5:E5"/>
    <mergeCell ref="D6:E6"/>
    <mergeCell ref="D12:E12"/>
    <mergeCell ref="D13:E13"/>
    <mergeCell ref="D14:E14"/>
    <mergeCell ref="D9:E9"/>
    <mergeCell ref="D10:E10"/>
    <mergeCell ref="D19:E19"/>
    <mergeCell ref="D15:E15"/>
    <mergeCell ref="D16:E16"/>
    <mergeCell ref="D17:E17"/>
    <mergeCell ref="D18:E18"/>
  </mergeCells>
  <phoneticPr fontId="41" type="noConversion"/>
  <pageMargins left="0.78749999999999998" right="0.78749999999999998" top="1.0527777777777778" bottom="1.0527777777777778" header="0.78749999999999998" footer="0.78749999999999998"/>
  <pageSetup paperSize="9" scale="56" firstPageNumber="0" orientation="portrait" horizontalDpi="300" verticalDpi="300" r:id="rId3"/>
  <headerFooter alignWithMargins="0">
    <oddHeader>&amp;C&amp;"Times New Roman,Normal"&amp;12&amp;A</oddHeader>
    <oddFooter>&amp;C&amp;"Times New Roman,Normal"&amp;12Page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42"/>
  <sheetViews>
    <sheetView view="pageBreakPreview" zoomScaleSheetLayoutView="100" workbookViewId="0">
      <selection activeCell="C4" sqref="C4"/>
    </sheetView>
  </sheetViews>
  <sheetFormatPr defaultColWidth="11.42578125" defaultRowHeight="12.75"/>
  <cols>
    <col min="1" max="1" width="7.7109375" style="1" customWidth="1"/>
    <col min="2" max="2" width="55.42578125" style="1" customWidth="1"/>
    <col min="3" max="4" width="18.7109375" style="1" customWidth="1"/>
    <col min="5" max="5" width="16.7109375" style="1" customWidth="1"/>
    <col min="6" max="6" width="18.28515625" style="1" customWidth="1"/>
    <col min="7" max="7" width="12.7109375" style="104" customWidth="1"/>
    <col min="8" max="8" width="13.140625" style="104" customWidth="1"/>
    <col min="9" max="9" width="13.28515625" style="1" customWidth="1"/>
    <col min="10" max="16384" width="11.42578125" style="1"/>
  </cols>
  <sheetData>
    <row r="1" spans="1:9" ht="19.149999999999999" customHeight="1">
      <c r="A1" s="2" t="s">
        <v>0</v>
      </c>
      <c r="B1" s="2"/>
      <c r="C1" s="2"/>
      <c r="D1" s="2"/>
      <c r="E1"/>
      <c r="F1"/>
      <c r="G1" s="575"/>
      <c r="H1" s="576" t="s">
        <v>1</v>
      </c>
      <c r="I1" s="3" t="s">
        <v>661</v>
      </c>
    </row>
    <row r="2" spans="1:9" ht="23.1" customHeight="1">
      <c r="A2" s="2"/>
      <c r="B2" s="2"/>
      <c r="C2" s="2"/>
      <c r="D2" s="2"/>
      <c r="E2"/>
      <c r="F2"/>
      <c r="G2" s="575"/>
      <c r="H2" s="577" t="s">
        <v>2</v>
      </c>
      <c r="I2" s="566"/>
    </row>
    <row r="3" spans="1:9" ht="47.1" customHeight="1">
      <c r="A3" s="561" t="s">
        <v>3</v>
      </c>
      <c r="B3" s="561" t="s">
        <v>4</v>
      </c>
      <c r="C3" s="561" t="s">
        <v>5</v>
      </c>
      <c r="D3" s="561" t="s">
        <v>6</v>
      </c>
      <c r="E3" s="561" t="s">
        <v>7</v>
      </c>
      <c r="F3" s="561" t="s">
        <v>8</v>
      </c>
      <c r="G3" s="561" t="s">
        <v>9</v>
      </c>
      <c r="H3" s="561" t="s">
        <v>10</v>
      </c>
      <c r="I3" s="562" t="s">
        <v>11</v>
      </c>
    </row>
    <row r="4" spans="1:9" ht="47.1" customHeight="1">
      <c r="A4" s="561" t="s">
        <v>539</v>
      </c>
      <c r="B4" s="561" t="s">
        <v>688</v>
      </c>
      <c r="C4" s="561"/>
      <c r="D4" s="491" t="s">
        <v>661</v>
      </c>
      <c r="E4" s="561"/>
      <c r="F4" s="561"/>
      <c r="G4" s="561" t="s">
        <v>12</v>
      </c>
      <c r="H4" s="561" t="s">
        <v>12</v>
      </c>
      <c r="I4" s="562"/>
    </row>
    <row r="5" spans="1:9">
      <c r="A5" s="491" t="s">
        <v>539</v>
      </c>
      <c r="B5" s="563" t="s">
        <v>640</v>
      </c>
      <c r="C5" s="491"/>
      <c r="D5" s="491"/>
      <c r="E5" s="491"/>
      <c r="F5" s="491"/>
      <c r="G5" s="491"/>
      <c r="H5" s="491"/>
      <c r="I5" s="564"/>
    </row>
    <row r="6" spans="1:9" ht="13.15" customHeight="1">
      <c r="A6" s="491" t="s">
        <v>539</v>
      </c>
      <c r="B6" s="477" t="s">
        <v>641</v>
      </c>
      <c r="C6" s="491"/>
      <c r="D6" s="491" t="s">
        <v>661</v>
      </c>
      <c r="E6" s="491"/>
      <c r="F6" s="491"/>
      <c r="G6" s="491" t="s">
        <v>12</v>
      </c>
      <c r="H6" s="491" t="s">
        <v>12</v>
      </c>
      <c r="I6" s="564"/>
    </row>
    <row r="7" spans="1:9">
      <c r="A7" s="491" t="s">
        <v>539</v>
      </c>
      <c r="B7" s="565" t="s">
        <v>642</v>
      </c>
      <c r="C7" s="491"/>
      <c r="D7" s="491" t="s">
        <v>661</v>
      </c>
      <c r="E7" s="491"/>
      <c r="F7" s="491"/>
      <c r="G7" s="491" t="s">
        <v>12</v>
      </c>
      <c r="H7" s="491" t="s">
        <v>12</v>
      </c>
      <c r="I7" s="564"/>
    </row>
    <row r="8" spans="1:9">
      <c r="A8" s="491" t="s">
        <v>539</v>
      </c>
      <c r="B8" s="565" t="s">
        <v>643</v>
      </c>
      <c r="C8" s="491"/>
      <c r="D8" s="491" t="s">
        <v>661</v>
      </c>
      <c r="E8" s="492"/>
      <c r="F8" s="492"/>
      <c r="G8" s="491" t="s">
        <v>12</v>
      </c>
      <c r="H8" s="491" t="s">
        <v>12</v>
      </c>
      <c r="I8" s="382"/>
    </row>
    <row r="9" spans="1:9">
      <c r="A9" s="491" t="s">
        <v>539</v>
      </c>
      <c r="B9" s="565" t="s">
        <v>644</v>
      </c>
      <c r="C9" s="491"/>
      <c r="D9" s="491" t="s">
        <v>661</v>
      </c>
      <c r="E9" s="492"/>
      <c r="F9" s="492"/>
      <c r="G9" s="491" t="s">
        <v>12</v>
      </c>
      <c r="H9" s="491" t="s">
        <v>12</v>
      </c>
      <c r="I9" s="382"/>
    </row>
    <row r="10" spans="1:9">
      <c r="A10" s="491" t="s">
        <v>539</v>
      </c>
      <c r="B10" s="578" t="s">
        <v>645</v>
      </c>
      <c r="C10" s="491"/>
      <c r="D10" s="491"/>
      <c r="E10" s="492"/>
      <c r="F10" s="492"/>
      <c r="G10" s="491"/>
      <c r="H10" s="491"/>
      <c r="I10" s="382"/>
    </row>
    <row r="11" spans="1:9">
      <c r="A11" s="491" t="s">
        <v>539</v>
      </c>
      <c r="B11" s="565" t="s">
        <v>663</v>
      </c>
      <c r="C11" s="491"/>
      <c r="D11" s="491" t="s">
        <v>661</v>
      </c>
      <c r="E11" s="492"/>
      <c r="F11" s="492"/>
      <c r="G11" s="491" t="s">
        <v>12</v>
      </c>
      <c r="H11" s="491" t="s">
        <v>12</v>
      </c>
      <c r="I11" s="382"/>
    </row>
    <row r="12" spans="1:9">
      <c r="A12" s="491" t="s">
        <v>539</v>
      </c>
      <c r="B12" s="579" t="s">
        <v>636</v>
      </c>
      <c r="C12" s="492"/>
      <c r="D12" s="491" t="s">
        <v>661</v>
      </c>
      <c r="E12" s="492"/>
      <c r="F12" s="492"/>
      <c r="G12" s="491" t="s">
        <v>12</v>
      </c>
      <c r="H12" s="491" t="s">
        <v>12</v>
      </c>
      <c r="I12" s="382"/>
    </row>
    <row r="13" spans="1:9">
      <c r="A13" s="491" t="s">
        <v>539</v>
      </c>
      <c r="B13" s="579" t="s">
        <v>646</v>
      </c>
      <c r="C13" s="491"/>
      <c r="D13" s="491" t="s">
        <v>662</v>
      </c>
      <c r="E13" s="492"/>
      <c r="F13" s="492"/>
      <c r="G13" s="491" t="s">
        <v>12</v>
      </c>
      <c r="H13" s="491" t="s">
        <v>12</v>
      </c>
      <c r="I13" s="382"/>
    </row>
    <row r="14" spans="1:9">
      <c r="A14" s="491" t="s">
        <v>539</v>
      </c>
      <c r="B14" s="579" t="s">
        <v>647</v>
      </c>
      <c r="C14" s="491"/>
      <c r="D14" s="491" t="s">
        <v>661</v>
      </c>
      <c r="E14" s="492"/>
      <c r="F14" s="492"/>
      <c r="G14" s="491" t="s">
        <v>12</v>
      </c>
      <c r="H14" s="491" t="s">
        <v>12</v>
      </c>
      <c r="I14" s="382"/>
    </row>
    <row r="15" spans="1:9">
      <c r="A15" s="491" t="s">
        <v>539</v>
      </c>
      <c r="B15" s="579" t="s">
        <v>648</v>
      </c>
      <c r="C15" s="492"/>
      <c r="D15" s="491" t="s">
        <v>661</v>
      </c>
      <c r="E15" s="491"/>
      <c r="F15" s="492"/>
      <c r="G15" s="491" t="s">
        <v>12</v>
      </c>
      <c r="H15" s="491" t="s">
        <v>12</v>
      </c>
      <c r="I15" s="382"/>
    </row>
    <row r="16" spans="1:9" ht="25.5">
      <c r="A16" s="491" t="s">
        <v>539</v>
      </c>
      <c r="B16" s="578" t="s">
        <v>637</v>
      </c>
      <c r="C16" s="492"/>
      <c r="D16" s="491"/>
      <c r="E16" s="491"/>
      <c r="F16" s="492"/>
      <c r="G16" s="491"/>
      <c r="H16" s="491"/>
      <c r="I16" s="382"/>
    </row>
    <row r="17" spans="1:9">
      <c r="A17" s="491" t="s">
        <v>539</v>
      </c>
      <c r="B17" s="579" t="s">
        <v>649</v>
      </c>
      <c r="C17" s="492"/>
      <c r="D17" s="491" t="s">
        <v>661</v>
      </c>
      <c r="E17" s="492"/>
      <c r="F17" s="492"/>
      <c r="G17" s="491" t="s">
        <v>12</v>
      </c>
      <c r="H17" s="491" t="s">
        <v>12</v>
      </c>
      <c r="I17" s="382"/>
    </row>
    <row r="18" spans="1:9" ht="25.5">
      <c r="A18" s="491" t="s">
        <v>539</v>
      </c>
      <c r="B18" s="579" t="s">
        <v>678</v>
      </c>
      <c r="C18" s="381"/>
      <c r="D18" s="491" t="s">
        <v>661</v>
      </c>
      <c r="E18" s="381"/>
      <c r="F18" s="381"/>
      <c r="G18" s="491" t="s">
        <v>12</v>
      </c>
      <c r="H18" s="491" t="s">
        <v>12</v>
      </c>
      <c r="I18" s="382"/>
    </row>
    <row r="19" spans="1:9">
      <c r="A19" s="491" t="s">
        <v>539</v>
      </c>
      <c r="B19" s="579" t="s">
        <v>679</v>
      </c>
      <c r="C19" s="381"/>
      <c r="D19" s="491" t="s">
        <v>661</v>
      </c>
      <c r="E19" s="381"/>
      <c r="F19" s="381"/>
      <c r="G19" s="491" t="s">
        <v>12</v>
      </c>
      <c r="H19" s="491" t="s">
        <v>12</v>
      </c>
      <c r="I19" s="382"/>
    </row>
    <row r="20" spans="1:9">
      <c r="A20" s="491" t="s">
        <v>539</v>
      </c>
      <c r="B20" s="580" t="s">
        <v>650</v>
      </c>
      <c r="C20" s="381"/>
      <c r="D20" s="491"/>
      <c r="E20" s="381"/>
      <c r="F20" s="381"/>
      <c r="G20" s="491"/>
      <c r="H20" s="491"/>
      <c r="I20" s="382"/>
    </row>
    <row r="21" spans="1:9">
      <c r="A21" s="491" t="s">
        <v>539</v>
      </c>
      <c r="B21" s="581" t="s">
        <v>183</v>
      </c>
      <c r="C21" s="381"/>
      <c r="D21" s="491" t="s">
        <v>661</v>
      </c>
      <c r="E21" s="381"/>
      <c r="F21" s="381"/>
      <c r="G21" s="491" t="s">
        <v>12</v>
      </c>
      <c r="H21" s="491" t="s">
        <v>12</v>
      </c>
      <c r="I21" s="382"/>
    </row>
    <row r="22" spans="1:9" ht="25.5">
      <c r="A22" s="491" t="s">
        <v>539</v>
      </c>
      <c r="B22" s="579" t="s">
        <v>651</v>
      </c>
      <c r="C22" s="381"/>
      <c r="D22" s="491" t="s">
        <v>661</v>
      </c>
      <c r="E22" s="381"/>
      <c r="F22" s="381"/>
      <c r="G22" s="491" t="s">
        <v>12</v>
      </c>
      <c r="H22" s="491" t="s">
        <v>12</v>
      </c>
      <c r="I22" s="382"/>
    </row>
    <row r="23" spans="1:9" ht="25.5">
      <c r="A23" s="491" t="s">
        <v>539</v>
      </c>
      <c r="B23" s="579" t="s">
        <v>652</v>
      </c>
      <c r="C23" s="381"/>
      <c r="D23" s="491" t="s">
        <v>661</v>
      </c>
      <c r="E23" s="381"/>
      <c r="F23" s="381"/>
      <c r="G23" s="491" t="s">
        <v>12</v>
      </c>
      <c r="H23" s="491" t="s">
        <v>12</v>
      </c>
      <c r="I23" s="382"/>
    </row>
    <row r="24" spans="1:9" ht="25.5">
      <c r="A24" s="491" t="s">
        <v>539</v>
      </c>
      <c r="B24" s="579" t="s">
        <v>653</v>
      </c>
      <c r="C24" s="381"/>
      <c r="D24" s="491" t="s">
        <v>661</v>
      </c>
      <c r="E24" s="381"/>
      <c r="F24" s="381"/>
      <c r="G24" s="491" t="s">
        <v>12</v>
      </c>
      <c r="H24" s="491" t="s">
        <v>12</v>
      </c>
      <c r="I24" s="382"/>
    </row>
    <row r="25" spans="1:9" ht="25.5">
      <c r="A25" s="491" t="s">
        <v>539</v>
      </c>
      <c r="B25" s="579" t="s">
        <v>654</v>
      </c>
      <c r="C25" s="381"/>
      <c r="D25" s="491" t="s">
        <v>661</v>
      </c>
      <c r="E25" s="381"/>
      <c r="F25" s="381"/>
      <c r="G25" s="491" t="s">
        <v>12</v>
      </c>
      <c r="H25" s="491" t="s">
        <v>12</v>
      </c>
      <c r="I25" s="382"/>
    </row>
    <row r="26" spans="1:9" ht="25.5">
      <c r="A26" s="491" t="s">
        <v>539</v>
      </c>
      <c r="B26" s="579" t="s">
        <v>638</v>
      </c>
      <c r="C26" s="381"/>
      <c r="D26" s="491" t="s">
        <v>661</v>
      </c>
      <c r="E26" s="381"/>
      <c r="F26" s="381"/>
      <c r="G26" s="491" t="s">
        <v>12</v>
      </c>
      <c r="H26" s="491" t="s">
        <v>12</v>
      </c>
      <c r="I26" s="382"/>
    </row>
    <row r="27" spans="1:9" ht="25.5">
      <c r="A27" s="491" t="s">
        <v>539</v>
      </c>
      <c r="B27" s="579" t="s">
        <v>655</v>
      </c>
      <c r="C27" s="381"/>
      <c r="D27" s="491" t="s">
        <v>661</v>
      </c>
      <c r="E27" s="381"/>
      <c r="F27" s="381"/>
      <c r="G27" s="491" t="s">
        <v>12</v>
      </c>
      <c r="H27" s="491" t="s">
        <v>12</v>
      </c>
      <c r="I27" s="382"/>
    </row>
    <row r="28" spans="1:9" ht="25.5">
      <c r="A28" s="491" t="s">
        <v>539</v>
      </c>
      <c r="B28" s="579" t="s">
        <v>656</v>
      </c>
      <c r="C28" s="381"/>
      <c r="D28" s="491" t="s">
        <v>661</v>
      </c>
      <c r="E28" s="381"/>
      <c r="F28" s="381"/>
      <c r="G28" s="491" t="s">
        <v>12</v>
      </c>
      <c r="H28" s="491" t="s">
        <v>12</v>
      </c>
      <c r="I28" s="382"/>
    </row>
    <row r="29" spans="1:9">
      <c r="A29" s="491" t="s">
        <v>539</v>
      </c>
      <c r="B29" s="578" t="s">
        <v>657</v>
      </c>
      <c r="C29" s="381"/>
      <c r="D29" s="491"/>
      <c r="E29" s="381"/>
      <c r="F29" s="381"/>
      <c r="G29" s="491"/>
      <c r="H29" s="491"/>
      <c r="I29" s="382"/>
    </row>
    <row r="30" spans="1:9" ht="25.5">
      <c r="A30" s="491" t="s">
        <v>539</v>
      </c>
      <c r="B30" s="579" t="s">
        <v>680</v>
      </c>
      <c r="C30" s="381"/>
      <c r="D30" s="491" t="s">
        <v>661</v>
      </c>
      <c r="E30" s="381"/>
      <c r="F30" s="381"/>
      <c r="G30" s="491" t="s">
        <v>12</v>
      </c>
      <c r="H30" s="491" t="s">
        <v>12</v>
      </c>
      <c r="I30" s="382"/>
    </row>
    <row r="31" spans="1:9">
      <c r="A31" s="491" t="s">
        <v>539</v>
      </c>
      <c r="B31" s="579" t="s">
        <v>681</v>
      </c>
      <c r="C31" s="381"/>
      <c r="D31" s="491" t="s">
        <v>661</v>
      </c>
      <c r="E31" s="381"/>
      <c r="F31" s="381"/>
      <c r="G31" s="491" t="s">
        <v>12</v>
      </c>
      <c r="H31" s="491" t="s">
        <v>12</v>
      </c>
      <c r="I31" s="382"/>
    </row>
    <row r="32" spans="1:9" ht="25.5">
      <c r="A32" s="491" t="s">
        <v>539</v>
      </c>
      <c r="B32" s="579" t="s">
        <v>682</v>
      </c>
      <c r="C32" s="381"/>
      <c r="D32" s="491" t="s">
        <v>661</v>
      </c>
      <c r="E32" s="381"/>
      <c r="F32" s="381"/>
      <c r="G32" s="491" t="s">
        <v>12</v>
      </c>
      <c r="H32" s="491" t="s">
        <v>12</v>
      </c>
      <c r="I32" s="382"/>
    </row>
    <row r="33" spans="1:9" ht="25.5">
      <c r="A33" s="491" t="s">
        <v>539</v>
      </c>
      <c r="B33" s="579" t="s">
        <v>658</v>
      </c>
      <c r="C33" s="381"/>
      <c r="D33" s="491" t="s">
        <v>661</v>
      </c>
      <c r="E33" s="381"/>
      <c r="F33" s="381"/>
      <c r="G33" s="491" t="s">
        <v>12</v>
      </c>
      <c r="H33" s="491" t="s">
        <v>12</v>
      </c>
      <c r="I33" s="382"/>
    </row>
    <row r="34" spans="1:9" ht="25.5">
      <c r="A34" s="491" t="s">
        <v>539</v>
      </c>
      <c r="B34" s="579" t="s">
        <v>659</v>
      </c>
      <c r="C34" s="381"/>
      <c r="D34" s="491" t="s">
        <v>661</v>
      </c>
      <c r="E34" s="381"/>
      <c r="F34" s="381"/>
      <c r="G34" s="491" t="s">
        <v>12</v>
      </c>
      <c r="H34" s="491" t="s">
        <v>12</v>
      </c>
      <c r="I34" s="382"/>
    </row>
    <row r="35" spans="1:9">
      <c r="A35" s="491" t="s">
        <v>539</v>
      </c>
      <c r="B35" s="578" t="s">
        <v>660</v>
      </c>
      <c r="C35" s="381"/>
      <c r="D35" s="491"/>
      <c r="E35" s="381"/>
      <c r="F35" s="381"/>
      <c r="G35" s="491"/>
      <c r="H35" s="491"/>
      <c r="I35" s="382"/>
    </row>
    <row r="36" spans="1:9">
      <c r="A36" s="491" t="s">
        <v>539</v>
      </c>
      <c r="B36" s="579" t="s">
        <v>683</v>
      </c>
      <c r="C36" s="381"/>
      <c r="D36" s="491" t="s">
        <v>661</v>
      </c>
      <c r="E36" s="381"/>
      <c r="F36" s="381"/>
      <c r="G36" s="491" t="s">
        <v>12</v>
      </c>
      <c r="H36" s="491" t="s">
        <v>12</v>
      </c>
      <c r="I36" s="382"/>
    </row>
    <row r="37" spans="1:9">
      <c r="A37" s="491" t="s">
        <v>539</v>
      </c>
      <c r="B37" s="579" t="s">
        <v>684</v>
      </c>
      <c r="C37" s="381"/>
      <c r="D37" s="491" t="s">
        <v>661</v>
      </c>
      <c r="E37" s="381"/>
      <c r="F37" s="381"/>
      <c r="G37" s="491" t="s">
        <v>12</v>
      </c>
      <c r="H37" s="491" t="s">
        <v>12</v>
      </c>
      <c r="I37" s="382"/>
    </row>
    <row r="38" spans="1:9" ht="25.5">
      <c r="A38" s="491" t="s">
        <v>539</v>
      </c>
      <c r="B38" s="579" t="s">
        <v>685</v>
      </c>
      <c r="C38" s="381"/>
      <c r="D38" s="491" t="s">
        <v>661</v>
      </c>
      <c r="E38" s="381"/>
      <c r="F38" s="381"/>
      <c r="G38" s="491" t="s">
        <v>12</v>
      </c>
      <c r="H38" s="491" t="s">
        <v>12</v>
      </c>
      <c r="I38" s="382"/>
    </row>
    <row r="39" spans="1:9" ht="51">
      <c r="A39" s="491" t="s">
        <v>539</v>
      </c>
      <c r="B39" s="579" t="s">
        <v>686</v>
      </c>
      <c r="C39" s="381"/>
      <c r="D39" s="491" t="s">
        <v>661</v>
      </c>
      <c r="E39" s="381"/>
      <c r="F39" s="381"/>
      <c r="G39" s="491" t="s">
        <v>12</v>
      </c>
      <c r="H39" s="491" t="s">
        <v>12</v>
      </c>
      <c r="I39" s="382"/>
    </row>
    <row r="40" spans="1:9" ht="25.5">
      <c r="A40" s="491" t="s">
        <v>539</v>
      </c>
      <c r="B40" s="579" t="s">
        <v>687</v>
      </c>
      <c r="C40" s="381"/>
      <c r="D40" s="491" t="s">
        <v>661</v>
      </c>
      <c r="E40" s="381"/>
      <c r="F40" s="381"/>
      <c r="G40" s="491" t="s">
        <v>12</v>
      </c>
      <c r="H40" s="491" t="s">
        <v>12</v>
      </c>
      <c r="I40" s="382"/>
    </row>
    <row r="41" spans="1:9">
      <c r="A41" s="582"/>
    </row>
    <row r="42" spans="1:9">
      <c r="A42" s="582"/>
    </row>
  </sheetData>
  <customSheetViews>
    <customSheetView guid="{95E10186-0092-461C-A8BF-ECEF167768EA}" showPageBreaks="1" fitToPage="1" printArea="1" view="pageBreakPreview">
      <selection activeCell="C4" sqref="C4"/>
      <pageMargins left="0.70833333333333337" right="0.70833333333333337" top="0.78749999999999998" bottom="0.78749999999999998" header="0.51180555555555551" footer="0.51180555555555551"/>
      <pageSetup paperSize="9" scale="51" firstPageNumber="0" orientation="portrait" horizontalDpi="300" verticalDpi="300" r:id="rId1"/>
      <headerFooter alignWithMargins="0"/>
    </customSheetView>
    <customSheetView guid="{90214C52-2DC5-4B96-9F15-02BB560D131B}" showPageBreaks="1" fitToPage="1" printArea="1" view="pageBreakPreview" showRuler="0">
      <selection activeCell="D16" sqref="D16"/>
      <pageMargins left="0.70833333333333337" right="0.70833333333333337" top="0.78749999999999998" bottom="0.78749999999999998" header="0.51180555555555551" footer="0.51180555555555551"/>
      <pageSetup paperSize="9" scale="51" firstPageNumber="0" orientation="portrait" horizontalDpi="300" verticalDpi="300" r:id="rId2"/>
      <headerFooter alignWithMargins="0"/>
    </customSheetView>
  </customSheetViews>
  <phoneticPr fontId="41" type="noConversion"/>
  <pageMargins left="0.70833333333333337" right="0.70833333333333337" top="0.78749999999999998" bottom="0.78749999999999998" header="0.51180555555555551" footer="0.51180555555555551"/>
  <pageSetup paperSize="9" scale="51" firstPageNumber="0" orientation="portrait" horizontalDpi="300" verticalDpi="300"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C16"/>
  <sheetViews>
    <sheetView view="pageBreakPreview" zoomScaleSheetLayoutView="100" workbookViewId="0">
      <selection activeCell="B28" sqref="B28"/>
    </sheetView>
  </sheetViews>
  <sheetFormatPr defaultColWidth="5.7109375" defaultRowHeight="19.899999999999999" customHeight="1"/>
  <cols>
    <col min="1" max="1" width="9" style="1" customWidth="1"/>
    <col min="2" max="2" width="38.28515625" style="6" customWidth="1"/>
    <col min="3" max="3" width="43.7109375" style="7" customWidth="1"/>
    <col min="4" max="4" width="11.140625" style="7" customWidth="1"/>
    <col min="5" max="9" width="14" style="7" customWidth="1"/>
    <col min="10" max="237" width="5.7109375" style="8" customWidth="1"/>
    <col min="238" max="16384" width="5.7109375" style="1"/>
  </cols>
  <sheetData>
    <row r="1" spans="1:237" ht="20.100000000000001" customHeight="1">
      <c r="A1" s="9" t="s">
        <v>14</v>
      </c>
      <c r="B1" s="10"/>
      <c r="C1" s="11"/>
      <c r="D1" s="11"/>
      <c r="E1" s="11"/>
      <c r="F1" s="11"/>
      <c r="G1" s="12"/>
      <c r="H1" s="13" t="s">
        <v>1</v>
      </c>
      <c r="I1" s="14" t="s">
        <v>661</v>
      </c>
      <c r="IB1" s="1"/>
      <c r="IC1" s="1"/>
    </row>
    <row r="2" spans="1:237" ht="20.100000000000001" customHeight="1">
      <c r="A2" s="15"/>
      <c r="B2" s="16"/>
      <c r="C2" s="16"/>
      <c r="D2" s="16"/>
      <c r="E2" s="16"/>
      <c r="F2" s="16"/>
      <c r="G2" s="17"/>
      <c r="H2" s="18" t="s">
        <v>15</v>
      </c>
      <c r="I2" s="567"/>
      <c r="IB2" s="1"/>
      <c r="IC2" s="1"/>
    </row>
    <row r="3" spans="1:237" ht="25.15" customHeight="1">
      <c r="A3" s="728" t="s">
        <v>3</v>
      </c>
      <c r="B3" s="728" t="s">
        <v>16</v>
      </c>
      <c r="C3" s="729" t="s">
        <v>17</v>
      </c>
      <c r="D3" s="725" t="s">
        <v>18</v>
      </c>
      <c r="E3" s="725"/>
      <c r="F3" s="725"/>
      <c r="G3" s="725"/>
      <c r="H3" s="725"/>
      <c r="I3" s="725"/>
      <c r="HX3" s="1"/>
      <c r="HY3" s="1"/>
      <c r="HZ3" s="1"/>
      <c r="IA3" s="1"/>
      <c r="IB3" s="1"/>
      <c r="IC3" s="1"/>
    </row>
    <row r="4" spans="1:237" ht="40.15" customHeight="1">
      <c r="A4" s="728"/>
      <c r="B4" s="728"/>
      <c r="C4" s="729"/>
      <c r="D4" s="19" t="s">
        <v>19</v>
      </c>
      <c r="E4" s="19" t="s">
        <v>20</v>
      </c>
      <c r="F4" s="19" t="s">
        <v>21</v>
      </c>
      <c r="G4" s="19" t="s">
        <v>22</v>
      </c>
      <c r="H4" s="19" t="s">
        <v>23</v>
      </c>
      <c r="I4" s="19" t="s">
        <v>24</v>
      </c>
      <c r="HX4" s="1"/>
      <c r="HY4" s="1"/>
      <c r="HZ4" s="1"/>
      <c r="IA4" s="1"/>
      <c r="IB4" s="1"/>
      <c r="IC4" s="1"/>
    </row>
    <row r="5" spans="1:237" ht="19.899999999999999" customHeight="1">
      <c r="A5" s="20"/>
      <c r="B5" s="21" t="s">
        <v>25</v>
      </c>
      <c r="C5" s="22" t="s">
        <v>26</v>
      </c>
      <c r="D5" s="23"/>
      <c r="E5" s="1"/>
      <c r="F5" s="24"/>
      <c r="G5" s="24"/>
      <c r="H5" s="25"/>
      <c r="I5" s="25"/>
      <c r="HX5" s="1"/>
      <c r="HY5" s="1"/>
      <c r="HZ5" s="1"/>
      <c r="IA5" s="1"/>
      <c r="IB5" s="1"/>
      <c r="IC5" s="1"/>
    </row>
    <row r="6" spans="1:237" s="27" customFormat="1" ht="19.899999999999999" customHeight="1">
      <c r="A6" s="26"/>
      <c r="B6" s="21" t="s">
        <v>27</v>
      </c>
      <c r="C6" s="22" t="s">
        <v>28</v>
      </c>
      <c r="D6" s="22"/>
      <c r="E6" s="24"/>
      <c r="F6" s="24"/>
      <c r="G6" s="24"/>
      <c r="H6" s="24"/>
      <c r="I6" s="24"/>
    </row>
    <row r="7" spans="1:237" s="27" customFormat="1" ht="19.899999999999999" customHeight="1">
      <c r="A7" s="493"/>
      <c r="B7" s="494" t="s">
        <v>29</v>
      </c>
      <c r="C7" s="495" t="s">
        <v>30</v>
      </c>
      <c r="D7" s="495"/>
      <c r="E7" s="496"/>
      <c r="F7" s="496"/>
      <c r="G7" s="496"/>
      <c r="H7" s="496"/>
      <c r="I7" s="496"/>
    </row>
    <row r="8" spans="1:237" ht="19.899999999999999" customHeight="1">
      <c r="A8" s="446" t="s">
        <v>539</v>
      </c>
      <c r="B8" s="446" t="s">
        <v>31</v>
      </c>
      <c r="C8" s="497" t="s">
        <v>32</v>
      </c>
      <c r="D8" s="498" t="s">
        <v>119</v>
      </c>
      <c r="E8" s="498" t="s">
        <v>119</v>
      </c>
      <c r="F8" s="498" t="s">
        <v>118</v>
      </c>
      <c r="G8" s="498" t="s">
        <v>118</v>
      </c>
      <c r="H8" s="498" t="s">
        <v>118</v>
      </c>
      <c r="I8" s="498" t="s">
        <v>118</v>
      </c>
      <c r="HX8" s="1"/>
      <c r="HY8" s="1"/>
      <c r="HZ8" s="1"/>
      <c r="IA8" s="1"/>
      <c r="IB8" s="1"/>
      <c r="IC8" s="1"/>
    </row>
    <row r="9" spans="1:237" ht="19.899999999999999" customHeight="1">
      <c r="A9" s="499"/>
      <c r="B9" s="726" t="s">
        <v>33</v>
      </c>
      <c r="C9" s="500" t="s">
        <v>34</v>
      </c>
      <c r="D9" s="500"/>
      <c r="E9" s="501"/>
      <c r="F9" s="501"/>
      <c r="G9" s="501"/>
      <c r="H9" s="501"/>
      <c r="I9" s="501"/>
      <c r="HX9" s="1"/>
      <c r="HY9" s="1"/>
      <c r="HZ9" s="1"/>
      <c r="IA9" s="1"/>
      <c r="IB9" s="1"/>
      <c r="IC9" s="1"/>
    </row>
    <row r="10" spans="1:237" ht="19.899999999999999" customHeight="1">
      <c r="A10" s="20"/>
      <c r="B10" s="727"/>
      <c r="C10" s="22" t="s">
        <v>35</v>
      </c>
      <c r="D10" s="22"/>
      <c r="E10" s="24"/>
      <c r="F10" s="24"/>
      <c r="G10" s="24"/>
      <c r="H10" s="24"/>
      <c r="I10" s="24"/>
      <c r="HX10" s="1"/>
      <c r="HY10" s="1"/>
      <c r="HZ10" s="1"/>
      <c r="IA10" s="1"/>
      <c r="IB10" s="1"/>
      <c r="IC10" s="1"/>
    </row>
    <row r="11" spans="1:237" ht="19.899999999999999" customHeight="1">
      <c r="A11" s="20"/>
      <c r="B11" s="727"/>
      <c r="C11" s="22" t="s">
        <v>36</v>
      </c>
      <c r="D11" s="22"/>
      <c r="E11" s="24"/>
      <c r="F11" s="24"/>
      <c r="G11" s="24"/>
      <c r="H11" s="24"/>
      <c r="I11" s="24"/>
      <c r="HX11" s="1"/>
      <c r="HY11" s="1"/>
      <c r="HZ11" s="1"/>
      <c r="IA11" s="1"/>
      <c r="IB11" s="1"/>
      <c r="IC11" s="1"/>
    </row>
    <row r="12" spans="1:237" ht="19.899999999999999" customHeight="1">
      <c r="A12" s="20"/>
      <c r="B12" s="727"/>
      <c r="C12" s="22" t="s">
        <v>37</v>
      </c>
      <c r="D12" s="22"/>
      <c r="E12" s="24"/>
      <c r="F12" s="24"/>
      <c r="G12" s="24"/>
      <c r="H12" s="24"/>
      <c r="I12" s="24"/>
      <c r="HX12" s="1"/>
      <c r="HY12" s="1"/>
      <c r="HZ12" s="1"/>
      <c r="IA12" s="1"/>
      <c r="IB12" s="1"/>
      <c r="IC12" s="1"/>
    </row>
    <row r="13" spans="1:237" ht="19.899999999999999" customHeight="1">
      <c r="A13" s="20"/>
      <c r="B13" s="727"/>
      <c r="C13" s="22" t="s">
        <v>38</v>
      </c>
      <c r="D13" s="22"/>
      <c r="E13" s="24"/>
      <c r="F13" s="24"/>
      <c r="G13" s="24"/>
      <c r="H13" s="24"/>
      <c r="I13" s="24"/>
      <c r="HX13" s="1"/>
      <c r="HY13" s="1"/>
      <c r="HZ13" s="1"/>
      <c r="IA13" s="1"/>
      <c r="IB13" s="1"/>
      <c r="IC13" s="1"/>
    </row>
    <row r="14" spans="1:237" ht="19.899999999999999" customHeight="1">
      <c r="A14" s="28" t="s">
        <v>39</v>
      </c>
      <c r="B14"/>
      <c r="C14"/>
      <c r="D14"/>
      <c r="E14"/>
      <c r="F14"/>
      <c r="G14"/>
      <c r="H14"/>
      <c r="I14"/>
      <c r="HX14" s="1"/>
      <c r="HY14" s="1"/>
      <c r="HZ14" s="1"/>
      <c r="IA14" s="1"/>
      <c r="IB14" s="1"/>
      <c r="IC14" s="1"/>
    </row>
    <row r="15" spans="1:237" ht="19.899999999999999" customHeight="1">
      <c r="A15" s="29" t="s">
        <v>40</v>
      </c>
      <c r="B15"/>
      <c r="C15" s="29"/>
      <c r="D15" s="29"/>
      <c r="E15" s="29"/>
      <c r="F15" s="29"/>
      <c r="G15" s="29"/>
      <c r="H15" s="29"/>
      <c r="I15" s="29"/>
      <c r="HX15" s="1"/>
      <c r="HY15" s="1"/>
      <c r="HZ15" s="1"/>
      <c r="IA15" s="1"/>
      <c r="IB15" s="1"/>
      <c r="IC15" s="1"/>
    </row>
    <row r="16" spans="1:237" ht="19.899999999999999" customHeight="1">
      <c r="B16"/>
      <c r="C16" s="29"/>
      <c r="D16" s="29"/>
      <c r="E16" s="29"/>
      <c r="F16" s="29"/>
      <c r="G16" s="29"/>
      <c r="H16" s="29"/>
      <c r="I16" s="29"/>
    </row>
  </sheetData>
  <customSheetViews>
    <customSheetView guid="{95E10186-0092-461C-A8BF-ECEF167768EA}" showPageBreaks="1" fitToPage="1" printArea="1" view="pageBreakPreview">
      <selection activeCell="B28" sqref="B28"/>
      <pageMargins left="0.78749999999999998" right="0.78749999999999998" top="1.0631944444444446" bottom="1.0631944444444446" header="0.51180555555555551" footer="0.51180555555555551"/>
      <pageSetup paperSize="9" scale="50" orientation="portrait" useFirstPageNumber="1" horizontalDpi="300" verticalDpi="300" r:id="rId1"/>
      <headerFooter alignWithMargins="0"/>
    </customSheetView>
    <customSheetView guid="{90214C52-2DC5-4B96-9F15-02BB560D131B}" showPageBreaks="1" fitToPage="1" printArea="1" view="pageBreakPreview" showRuler="0">
      <selection activeCell="I2" sqref="I2"/>
      <pageMargins left="0.78749999999999998" right="0.78749999999999998" top="1.0631944444444446" bottom="1.0631944444444446" header="0.51180555555555551" footer="0.51180555555555551"/>
      <pageSetup paperSize="9" scale="50" orientation="portrait" useFirstPageNumber="1" horizontalDpi="300" verticalDpi="300" r:id="rId2"/>
      <headerFooter alignWithMargins="0"/>
    </customSheetView>
  </customSheetViews>
  <mergeCells count="5">
    <mergeCell ref="D3:I3"/>
    <mergeCell ref="B9:B13"/>
    <mergeCell ref="A3:A4"/>
    <mergeCell ref="B3:B4"/>
    <mergeCell ref="C3:C4"/>
  </mergeCells>
  <phoneticPr fontId="41" type="noConversion"/>
  <pageMargins left="0.78749999999999998" right="0.78749999999999998" top="1.0631944444444446" bottom="1.0631944444444446" header="0.51180555555555551" footer="0.51180555555555551"/>
  <pageSetup paperSize="9" scale="50" orientation="portrait" useFirstPageNumber="1" horizontalDpi="300" verticalDpi="300"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zoomScaleSheetLayoutView="100" workbookViewId="0">
      <selection activeCell="L1" sqref="L1"/>
    </sheetView>
  </sheetViews>
  <sheetFormatPr defaultColWidth="11.5703125" defaultRowHeight="12.75"/>
  <cols>
    <col min="1" max="1" width="11.5703125" style="1" customWidth="1"/>
    <col min="2" max="2" width="52" style="1" customWidth="1"/>
    <col min="3" max="3" width="38.140625" style="1" customWidth="1"/>
    <col min="4" max="7" width="11.5703125" style="1" customWidth="1"/>
    <col min="8" max="8" width="13.140625" style="1" customWidth="1"/>
    <col min="9" max="9" width="19.28515625" style="1" customWidth="1"/>
    <col min="10" max="11" width="11.5703125" style="1" customWidth="1"/>
    <col min="12" max="12" width="12.5703125" style="1" customWidth="1"/>
    <col min="13" max="16384" width="11.5703125" style="1"/>
  </cols>
  <sheetData>
    <row r="1" spans="1:12" ht="25.15" customHeight="1">
      <c r="A1" s="30" t="s">
        <v>41</v>
      </c>
      <c r="B1" s="30"/>
      <c r="C1" s="30"/>
      <c r="D1" s="30"/>
      <c r="E1" s="30"/>
      <c r="F1" s="30"/>
      <c r="G1" s="31"/>
      <c r="H1"/>
      <c r="I1"/>
      <c r="K1" s="32" t="s">
        <v>1</v>
      </c>
      <c r="L1" s="33" t="s">
        <v>661</v>
      </c>
    </row>
    <row r="2" spans="1:12" ht="26.85" customHeight="1">
      <c r="A2" s="34"/>
      <c r="B2" s="34"/>
      <c r="C2" s="34"/>
      <c r="D2" s="34"/>
      <c r="E2" s="34"/>
      <c r="F2" s="34"/>
      <c r="G2" s="35"/>
      <c r="H2"/>
      <c r="I2"/>
      <c r="K2" s="36" t="s">
        <v>42</v>
      </c>
      <c r="L2" s="65"/>
    </row>
    <row r="3" spans="1:12" ht="88.15" customHeight="1" thickBot="1">
      <c r="A3" s="37" t="s">
        <v>3</v>
      </c>
      <c r="B3" s="38" t="s">
        <v>43</v>
      </c>
      <c r="C3" s="38" t="s">
        <v>44</v>
      </c>
      <c r="D3" s="39" t="s">
        <v>45</v>
      </c>
      <c r="E3" s="39" t="s">
        <v>46</v>
      </c>
      <c r="F3" s="39" t="s">
        <v>47</v>
      </c>
      <c r="G3" s="39" t="s">
        <v>48</v>
      </c>
      <c r="H3" s="39" t="s">
        <v>49</v>
      </c>
      <c r="I3" s="40" t="s">
        <v>50</v>
      </c>
      <c r="J3" s="5" t="s">
        <v>51</v>
      </c>
      <c r="K3" s="5" t="s">
        <v>52</v>
      </c>
      <c r="L3" s="5" t="s">
        <v>53</v>
      </c>
    </row>
    <row r="4" spans="1:12" ht="15" customHeight="1">
      <c r="A4" s="415" t="s">
        <v>354</v>
      </c>
      <c r="B4" s="416" t="s">
        <v>56</v>
      </c>
      <c r="C4" s="417" t="s">
        <v>443</v>
      </c>
      <c r="D4" s="418">
        <v>2008</v>
      </c>
      <c r="E4" s="419">
        <v>29</v>
      </c>
      <c r="F4" s="419">
        <v>29</v>
      </c>
      <c r="G4" s="419">
        <v>29</v>
      </c>
      <c r="H4" s="420">
        <v>1</v>
      </c>
      <c r="I4" s="421" t="s">
        <v>54</v>
      </c>
      <c r="J4" s="47"/>
      <c r="K4" s="47"/>
      <c r="L4" s="48">
        <f>J4/G4</f>
        <v>0</v>
      </c>
    </row>
    <row r="5" spans="1:12" ht="15" customHeight="1">
      <c r="A5" s="415" t="s">
        <v>354</v>
      </c>
      <c r="B5" s="416" t="s">
        <v>56</v>
      </c>
      <c r="C5" s="417" t="s">
        <v>444</v>
      </c>
      <c r="D5" s="418">
        <v>2008</v>
      </c>
      <c r="E5" s="419">
        <v>23</v>
      </c>
      <c r="F5" s="419">
        <v>23</v>
      </c>
      <c r="G5" s="419">
        <v>23</v>
      </c>
      <c r="H5" s="420">
        <v>1</v>
      </c>
      <c r="I5" s="421" t="s">
        <v>54</v>
      </c>
      <c r="J5" s="47"/>
      <c r="K5" s="47"/>
      <c r="L5" s="48">
        <f t="shared" ref="L5:L21" si="0">J5/G5</f>
        <v>0</v>
      </c>
    </row>
    <row r="6" spans="1:12" ht="15" customHeight="1">
      <c r="A6" s="415" t="s">
        <v>354</v>
      </c>
      <c r="B6" s="416" t="s">
        <v>56</v>
      </c>
      <c r="C6" s="417" t="s">
        <v>445</v>
      </c>
      <c r="D6" s="418">
        <v>2008</v>
      </c>
      <c r="E6" s="419">
        <v>1</v>
      </c>
      <c r="F6" s="419">
        <v>1</v>
      </c>
      <c r="G6" s="419">
        <v>1</v>
      </c>
      <c r="H6" s="420">
        <v>1</v>
      </c>
      <c r="I6" s="421" t="s">
        <v>54</v>
      </c>
      <c r="J6" s="47"/>
      <c r="K6" s="47"/>
      <c r="L6" s="48">
        <f t="shared" si="0"/>
        <v>0</v>
      </c>
    </row>
    <row r="7" spans="1:12" ht="15" customHeight="1">
      <c r="A7" s="415" t="s">
        <v>354</v>
      </c>
      <c r="B7" s="416" t="s">
        <v>56</v>
      </c>
      <c r="C7" s="417" t="s">
        <v>446</v>
      </c>
      <c r="D7" s="418">
        <v>2008</v>
      </c>
      <c r="E7" s="419">
        <v>7</v>
      </c>
      <c r="F7" s="419">
        <v>7</v>
      </c>
      <c r="G7" s="419">
        <v>7</v>
      </c>
      <c r="H7" s="420">
        <v>1</v>
      </c>
      <c r="I7" s="421" t="s">
        <v>54</v>
      </c>
      <c r="J7" s="47"/>
      <c r="K7" s="47"/>
      <c r="L7" s="48">
        <f t="shared" si="0"/>
        <v>0</v>
      </c>
    </row>
    <row r="8" spans="1:12" ht="15" customHeight="1">
      <c r="A8" s="415" t="s">
        <v>354</v>
      </c>
      <c r="B8" s="416" t="s">
        <v>56</v>
      </c>
      <c r="C8" s="417" t="s">
        <v>447</v>
      </c>
      <c r="D8" s="418">
        <v>2008</v>
      </c>
      <c r="E8" s="419">
        <v>12</v>
      </c>
      <c r="F8" s="419">
        <v>12</v>
      </c>
      <c r="G8" s="419">
        <v>12</v>
      </c>
      <c r="H8" s="420">
        <v>1</v>
      </c>
      <c r="I8" s="421" t="s">
        <v>54</v>
      </c>
      <c r="J8" s="47"/>
      <c r="K8" s="47"/>
      <c r="L8" s="48">
        <f t="shared" si="0"/>
        <v>0</v>
      </c>
    </row>
    <row r="9" spans="1:12" ht="15" customHeight="1">
      <c r="A9" s="415" t="s">
        <v>354</v>
      </c>
      <c r="B9" s="416" t="s">
        <v>56</v>
      </c>
      <c r="C9" s="417" t="s">
        <v>448</v>
      </c>
      <c r="D9" s="418">
        <v>2008</v>
      </c>
      <c r="E9" s="419">
        <v>1</v>
      </c>
      <c r="F9" s="419">
        <v>1</v>
      </c>
      <c r="G9" s="419">
        <v>1</v>
      </c>
      <c r="H9" s="420">
        <v>1</v>
      </c>
      <c r="I9" s="421" t="s">
        <v>54</v>
      </c>
      <c r="J9" s="47"/>
      <c r="K9" s="47"/>
      <c r="L9" s="48">
        <f t="shared" si="0"/>
        <v>0</v>
      </c>
    </row>
    <row r="10" spans="1:12" ht="15" customHeight="1">
      <c r="A10" s="415" t="s">
        <v>354</v>
      </c>
      <c r="B10" s="416" t="s">
        <v>56</v>
      </c>
      <c r="C10" s="417" t="s">
        <v>449</v>
      </c>
      <c r="D10" s="418">
        <v>2008</v>
      </c>
      <c r="E10" s="419">
        <v>2</v>
      </c>
      <c r="F10" s="419">
        <v>2</v>
      </c>
      <c r="G10" s="419">
        <v>2</v>
      </c>
      <c r="H10" s="420">
        <v>1</v>
      </c>
      <c r="I10" s="421" t="s">
        <v>54</v>
      </c>
      <c r="J10" s="47"/>
      <c r="K10" s="47"/>
      <c r="L10" s="48">
        <f t="shared" si="0"/>
        <v>0</v>
      </c>
    </row>
    <row r="11" spans="1:12" ht="15" customHeight="1">
      <c r="A11" s="415" t="s">
        <v>354</v>
      </c>
      <c r="B11" s="416" t="s">
        <v>56</v>
      </c>
      <c r="C11" s="417" t="s">
        <v>450</v>
      </c>
      <c r="D11" s="418">
        <v>2008</v>
      </c>
      <c r="E11" s="419">
        <v>1</v>
      </c>
      <c r="F11" s="419">
        <v>1</v>
      </c>
      <c r="G11" s="419">
        <v>1</v>
      </c>
      <c r="H11" s="420">
        <v>1</v>
      </c>
      <c r="I11" s="421" t="s">
        <v>54</v>
      </c>
      <c r="J11" s="47"/>
      <c r="K11" s="47"/>
      <c r="L11" s="48">
        <f t="shared" si="0"/>
        <v>0</v>
      </c>
    </row>
    <row r="12" spans="1:12" ht="15" customHeight="1">
      <c r="A12" s="415" t="s">
        <v>354</v>
      </c>
      <c r="B12" s="416" t="s">
        <v>56</v>
      </c>
      <c r="C12" s="417" t="s">
        <v>451</v>
      </c>
      <c r="D12" s="418">
        <v>2008</v>
      </c>
      <c r="E12" s="419">
        <v>1</v>
      </c>
      <c r="F12" s="419">
        <v>1</v>
      </c>
      <c r="G12" s="419">
        <v>1</v>
      </c>
      <c r="H12" s="420">
        <v>1</v>
      </c>
      <c r="I12" s="421" t="s">
        <v>54</v>
      </c>
      <c r="J12" s="47"/>
      <c r="K12" s="47"/>
      <c r="L12" s="48">
        <f t="shared" si="0"/>
        <v>0</v>
      </c>
    </row>
    <row r="13" spans="1:12" ht="15" customHeight="1">
      <c r="A13" s="415" t="s">
        <v>354</v>
      </c>
      <c r="B13" s="416" t="s">
        <v>56</v>
      </c>
      <c r="C13" s="417" t="s">
        <v>452</v>
      </c>
      <c r="D13" s="418">
        <v>2008</v>
      </c>
      <c r="E13" s="419">
        <v>36</v>
      </c>
      <c r="F13" s="419">
        <v>36</v>
      </c>
      <c r="G13" s="419">
        <v>36</v>
      </c>
      <c r="H13" s="420">
        <v>1</v>
      </c>
      <c r="I13" s="421" t="s">
        <v>54</v>
      </c>
      <c r="J13" s="47"/>
      <c r="K13" s="47"/>
      <c r="L13" s="48">
        <f t="shared" si="0"/>
        <v>0</v>
      </c>
    </row>
    <row r="14" spans="1:12" ht="15" customHeight="1">
      <c r="A14" s="415" t="s">
        <v>354</v>
      </c>
      <c r="B14" s="416" t="s">
        <v>56</v>
      </c>
      <c r="C14" s="417" t="s">
        <v>453</v>
      </c>
      <c r="D14" s="418">
        <v>2008</v>
      </c>
      <c r="E14" s="419">
        <v>58</v>
      </c>
      <c r="F14" s="419">
        <v>58</v>
      </c>
      <c r="G14" s="419">
        <v>58</v>
      </c>
      <c r="H14" s="420">
        <v>1</v>
      </c>
      <c r="I14" s="421" t="s">
        <v>54</v>
      </c>
      <c r="J14" s="47"/>
      <c r="K14" s="47"/>
      <c r="L14" s="48">
        <f t="shared" si="0"/>
        <v>0</v>
      </c>
    </row>
    <row r="15" spans="1:12" ht="15" customHeight="1">
      <c r="A15" s="415" t="s">
        <v>354</v>
      </c>
      <c r="B15" s="416" t="s">
        <v>56</v>
      </c>
      <c r="C15" s="417" t="s">
        <v>454</v>
      </c>
      <c r="D15" s="418">
        <v>2008</v>
      </c>
      <c r="E15" s="419">
        <v>1</v>
      </c>
      <c r="F15" s="419">
        <v>1</v>
      </c>
      <c r="G15" s="419">
        <v>1</v>
      </c>
      <c r="H15" s="420">
        <v>1</v>
      </c>
      <c r="I15" s="421" t="s">
        <v>54</v>
      </c>
      <c r="J15" s="47"/>
      <c r="K15" s="47"/>
      <c r="L15" s="48">
        <f t="shared" si="0"/>
        <v>0</v>
      </c>
    </row>
    <row r="16" spans="1:12" ht="15" customHeight="1">
      <c r="A16" s="415" t="s">
        <v>354</v>
      </c>
      <c r="B16" s="416" t="s">
        <v>56</v>
      </c>
      <c r="C16" s="417" t="s">
        <v>455</v>
      </c>
      <c r="D16" s="418">
        <v>2008</v>
      </c>
      <c r="E16" s="419">
        <v>1</v>
      </c>
      <c r="F16" s="419">
        <v>1</v>
      </c>
      <c r="G16" s="419">
        <v>1</v>
      </c>
      <c r="H16" s="420">
        <v>1</v>
      </c>
      <c r="I16" s="421" t="s">
        <v>54</v>
      </c>
      <c r="J16" s="47"/>
      <c r="K16" s="47"/>
      <c r="L16" s="48">
        <f t="shared" si="0"/>
        <v>0</v>
      </c>
    </row>
    <row r="17" spans="1:12" ht="15" customHeight="1">
      <c r="A17" s="415" t="s">
        <v>354</v>
      </c>
      <c r="B17" s="416" t="s">
        <v>56</v>
      </c>
      <c r="C17" s="417" t="s">
        <v>456</v>
      </c>
      <c r="D17" s="418">
        <v>2008</v>
      </c>
      <c r="E17" s="419">
        <v>1</v>
      </c>
      <c r="F17" s="419">
        <v>1</v>
      </c>
      <c r="G17" s="419">
        <v>1</v>
      </c>
      <c r="H17" s="420">
        <v>1</v>
      </c>
      <c r="I17" s="421" t="s">
        <v>54</v>
      </c>
      <c r="J17" s="47"/>
      <c r="K17" s="47"/>
      <c r="L17" s="48">
        <f t="shared" si="0"/>
        <v>0</v>
      </c>
    </row>
    <row r="18" spans="1:12" ht="15" customHeight="1">
      <c r="A18" s="415" t="s">
        <v>354</v>
      </c>
      <c r="B18" s="416" t="s">
        <v>56</v>
      </c>
      <c r="C18" s="417" t="s">
        <v>457</v>
      </c>
      <c r="D18" s="418">
        <v>2008</v>
      </c>
      <c r="E18" s="419">
        <v>1</v>
      </c>
      <c r="F18" s="419">
        <v>1</v>
      </c>
      <c r="G18" s="419">
        <v>1</v>
      </c>
      <c r="H18" s="420">
        <v>1</v>
      </c>
      <c r="I18" s="421" t="s">
        <v>54</v>
      </c>
      <c r="J18" s="47"/>
      <c r="K18" s="47"/>
      <c r="L18" s="48">
        <f t="shared" si="0"/>
        <v>0</v>
      </c>
    </row>
    <row r="19" spans="1:12" ht="15" customHeight="1">
      <c r="A19" s="415" t="s">
        <v>354</v>
      </c>
      <c r="B19" s="416" t="s">
        <v>56</v>
      </c>
      <c r="C19" s="417" t="s">
        <v>458</v>
      </c>
      <c r="D19" s="418">
        <v>2008</v>
      </c>
      <c r="E19" s="419">
        <v>1</v>
      </c>
      <c r="F19" s="419">
        <v>1</v>
      </c>
      <c r="G19" s="419">
        <v>1</v>
      </c>
      <c r="H19" s="420">
        <v>1</v>
      </c>
      <c r="I19" s="421" t="s">
        <v>54</v>
      </c>
      <c r="J19" s="47"/>
      <c r="K19" s="47"/>
      <c r="L19" s="48">
        <f t="shared" si="0"/>
        <v>0</v>
      </c>
    </row>
    <row r="20" spans="1:12" ht="15" customHeight="1">
      <c r="A20" s="415" t="s">
        <v>354</v>
      </c>
      <c r="B20" s="416" t="s">
        <v>56</v>
      </c>
      <c r="C20" s="417" t="s">
        <v>459</v>
      </c>
      <c r="D20" s="418">
        <v>2008</v>
      </c>
      <c r="E20" s="419">
        <v>3</v>
      </c>
      <c r="F20" s="419">
        <v>3</v>
      </c>
      <c r="G20" s="419">
        <v>3</v>
      </c>
      <c r="H20" s="420">
        <v>1</v>
      </c>
      <c r="I20" s="421" t="s">
        <v>54</v>
      </c>
      <c r="J20" s="47"/>
      <c r="K20" s="47"/>
      <c r="L20" s="48">
        <f t="shared" si="0"/>
        <v>0</v>
      </c>
    </row>
    <row r="21" spans="1:12" ht="15" customHeight="1" thickBot="1">
      <c r="A21" s="422" t="s">
        <v>354</v>
      </c>
      <c r="B21" s="423" t="s">
        <v>56</v>
      </c>
      <c r="C21" s="424" t="s">
        <v>460</v>
      </c>
      <c r="D21" s="425">
        <v>2008</v>
      </c>
      <c r="E21" s="426">
        <v>2</v>
      </c>
      <c r="F21" s="426">
        <v>2</v>
      </c>
      <c r="G21" s="426">
        <v>2</v>
      </c>
      <c r="H21" s="427">
        <v>1</v>
      </c>
      <c r="I21" s="428" t="s">
        <v>54</v>
      </c>
      <c r="J21" s="483"/>
      <c r="K21" s="484"/>
      <c r="L21" s="485">
        <f t="shared" si="0"/>
        <v>0</v>
      </c>
    </row>
    <row r="22" spans="1:12" ht="15" customHeight="1">
      <c r="A22" s="41"/>
      <c r="B22" s="50"/>
      <c r="C22" s="42"/>
      <c r="D22" s="43"/>
      <c r="E22" s="43"/>
      <c r="F22" s="44"/>
      <c r="G22" s="44"/>
      <c r="H22" s="45"/>
      <c r="I22" s="46"/>
      <c r="J22" s="482"/>
      <c r="K22" s="482"/>
      <c r="L22" s="482"/>
    </row>
    <row r="23" spans="1:12" ht="15" customHeight="1">
      <c r="A23" s="41"/>
      <c r="B23" s="50"/>
      <c r="C23" s="42"/>
      <c r="D23" s="43"/>
      <c r="E23" s="43"/>
      <c r="F23" s="44"/>
      <c r="G23" s="44"/>
      <c r="H23" s="45"/>
      <c r="I23" s="46"/>
      <c r="J23" s="47"/>
      <c r="K23" s="47"/>
      <c r="L23" s="47"/>
    </row>
    <row r="24" spans="1:12" ht="15" customHeight="1">
      <c r="A24" s="41"/>
      <c r="B24" s="50"/>
      <c r="C24" s="42"/>
      <c r="D24" s="43"/>
      <c r="E24" s="43"/>
      <c r="F24" s="44"/>
      <c r="G24" s="44"/>
      <c r="H24" s="45"/>
      <c r="I24" s="46"/>
      <c r="J24" s="47"/>
      <c r="K24" s="47"/>
      <c r="L24" s="47"/>
    </row>
    <row r="25" spans="1:12" ht="15" customHeight="1">
      <c r="A25" s="41"/>
      <c r="B25" s="50"/>
      <c r="C25" s="42"/>
      <c r="D25" s="43"/>
      <c r="E25" s="43"/>
      <c r="F25" s="44"/>
      <c r="G25" s="44"/>
      <c r="H25" s="45"/>
      <c r="I25" s="46"/>
      <c r="J25" s="47"/>
      <c r="K25" s="47"/>
      <c r="L25" s="47"/>
    </row>
    <row r="26" spans="1:12" ht="15" customHeight="1">
      <c r="A26" s="20"/>
      <c r="B26" s="51"/>
      <c r="C26" s="52"/>
      <c r="D26" s="53"/>
      <c r="E26" s="53"/>
      <c r="F26" s="53"/>
      <c r="G26" s="53"/>
      <c r="H26" s="54"/>
      <c r="I26" s="55"/>
      <c r="J26" s="47"/>
      <c r="K26" s="47"/>
      <c r="L26" s="47"/>
    </row>
    <row r="27" spans="1:12" ht="15" customHeight="1">
      <c r="A27" s="20"/>
      <c r="B27" s="51"/>
      <c r="C27" s="52"/>
      <c r="D27" s="53"/>
      <c r="E27" s="53"/>
      <c r="F27" s="53"/>
      <c r="G27" s="53"/>
      <c r="H27" s="54"/>
      <c r="I27" s="55"/>
      <c r="J27" s="47"/>
      <c r="K27" s="47"/>
      <c r="L27" s="47"/>
    </row>
    <row r="28" spans="1:12" ht="15" customHeight="1">
      <c r="A28" s="20"/>
      <c r="B28" s="51"/>
      <c r="C28" s="52"/>
      <c r="D28" s="53"/>
      <c r="E28" s="53"/>
      <c r="F28" s="53"/>
      <c r="G28" s="53"/>
      <c r="H28" s="54"/>
      <c r="I28" s="55"/>
      <c r="J28" s="47"/>
      <c r="K28" s="47"/>
      <c r="L28" s="47"/>
    </row>
    <row r="29" spans="1:12" ht="15" customHeight="1">
      <c r="A29" s="20"/>
      <c r="B29" s="51"/>
      <c r="C29" s="52"/>
      <c r="D29" s="53"/>
      <c r="E29" s="53"/>
      <c r="F29" s="53"/>
      <c r="G29" s="53"/>
      <c r="H29" s="54"/>
      <c r="I29" s="55"/>
      <c r="J29" s="47"/>
      <c r="K29" s="47"/>
      <c r="L29" s="47"/>
    </row>
    <row r="30" spans="1:12" ht="15" customHeight="1">
      <c r="A30" s="20"/>
      <c r="B30" s="51"/>
      <c r="C30" s="52"/>
      <c r="D30" s="53"/>
      <c r="E30" s="53"/>
      <c r="F30" s="53"/>
      <c r="G30" s="53"/>
      <c r="H30" s="54"/>
      <c r="I30" s="55"/>
      <c r="J30" s="47"/>
      <c r="K30" s="47"/>
      <c r="L30" s="47"/>
    </row>
    <row r="31" spans="1:12" ht="15" customHeight="1">
      <c r="A31" s="56" t="s">
        <v>57</v>
      </c>
      <c r="B31"/>
      <c r="C31" s="57"/>
      <c r="D31" s="57"/>
      <c r="E31" s="57"/>
      <c r="F31" s="57"/>
      <c r="G31" s="57"/>
      <c r="H31" s="57"/>
      <c r="I31" s="58"/>
      <c r="J31" s="58"/>
      <c r="K31" s="58"/>
      <c r="L31" s="58"/>
    </row>
    <row r="32" spans="1:12" ht="15" customHeight="1">
      <c r="A32" s="59" t="s">
        <v>58</v>
      </c>
      <c r="B32"/>
      <c r="C32" s="60"/>
      <c r="D32" s="60"/>
      <c r="E32" s="60"/>
      <c r="F32" s="60"/>
      <c r="G32" s="60"/>
      <c r="H32" s="60"/>
      <c r="I32" s="60"/>
      <c r="J32" s="60"/>
      <c r="K32" s="60"/>
      <c r="L32" s="60"/>
    </row>
    <row r="33" spans="1:12" ht="15" customHeight="1">
      <c r="A33" s="59" t="s">
        <v>59</v>
      </c>
      <c r="B33"/>
      <c r="C33" s="60"/>
      <c r="D33" s="60"/>
      <c r="E33" s="60"/>
      <c r="F33" s="60"/>
      <c r="G33" s="60"/>
      <c r="H33" s="60"/>
      <c r="I33" s="60"/>
      <c r="J33" s="60"/>
      <c r="K33" s="60"/>
      <c r="L33" s="60"/>
    </row>
    <row r="34" spans="1:12" ht="15" customHeight="1">
      <c r="A34" s="59" t="s">
        <v>60</v>
      </c>
      <c r="B34"/>
      <c r="C34" s="60"/>
      <c r="D34" s="60"/>
      <c r="E34" s="60"/>
      <c r="F34" s="60"/>
      <c r="G34" s="60"/>
      <c r="H34" s="60"/>
      <c r="I34" s="60"/>
      <c r="J34" s="60"/>
      <c r="K34" s="60"/>
      <c r="L34" s="60"/>
    </row>
    <row r="35" spans="1:12" ht="15" customHeight="1">
      <c r="A35" s="59"/>
      <c r="B35"/>
      <c r="C35" s="60"/>
      <c r="D35" s="60"/>
      <c r="E35" s="60"/>
      <c r="F35" s="60"/>
      <c r="G35" s="60"/>
      <c r="H35" s="60"/>
      <c r="I35" s="60"/>
    </row>
    <row r="36" spans="1:12">
      <c r="A36" s="1" t="s">
        <v>61</v>
      </c>
      <c r="B36"/>
    </row>
    <row r="37" spans="1:12">
      <c r="A37" s="1" t="s">
        <v>62</v>
      </c>
      <c r="B37"/>
    </row>
    <row r="38" spans="1:12">
      <c r="A38" s="1" t="s">
        <v>63</v>
      </c>
      <c r="B38"/>
    </row>
  </sheetData>
  <customSheetViews>
    <customSheetView guid="{95E10186-0092-461C-A8BF-ECEF167768EA}" showPageBreaks="1" printArea="1" view="pageBreakPreview">
      <selection activeCell="L1" sqref="L1"/>
      <pageMargins left="0.78749999999999998" right="0.78749999999999998" top="1.0527777777777778" bottom="1.0527777777777778" header="0.78749999999999998" footer="0.78749999999999998"/>
      <pageSetup paperSize="9" scale="40" firstPageNumber="0" orientation="portrait" horizontalDpi="300" verticalDpi="300" r:id="rId1"/>
      <headerFooter alignWithMargins="0">
        <oddHeader>&amp;C&amp;"Times New Roman,Normal"&amp;12&amp;A</oddHeader>
        <oddFooter>&amp;C&amp;"Times New Roman,Normal"&amp;12Page &amp;P</oddFooter>
      </headerFooter>
    </customSheetView>
    <customSheetView guid="{90214C52-2DC5-4B96-9F15-02BB560D131B}" showPageBreaks="1" printArea="1" view="pageBreakPreview" showRuler="0">
      <selection activeCell="L2" sqref="L2"/>
      <pageMargins left="0.78749999999999998" right="0.78749999999999998" top="1.0527777777777778" bottom="1.0527777777777778" header="0.78749999999999998" footer="0.78749999999999998"/>
      <pageSetup paperSize="9" scale="40" firstPageNumber="0" orientation="portrait" horizontalDpi="300" verticalDpi="300" r:id="rId2"/>
      <headerFooter alignWithMargins="0">
        <oddHeader>&amp;C&amp;"Times New Roman,Normal"&amp;12&amp;A</oddHeader>
        <oddFooter>&amp;C&amp;"Times New Roman,Normal"&amp;12Page &amp;P</oddFooter>
      </headerFooter>
    </customSheetView>
  </customSheetViews>
  <phoneticPr fontId="41" type="noConversion"/>
  <pageMargins left="0.78749999999999998" right="0.78749999999999998" top="1.0527777777777778" bottom="1.0527777777777778" header="0.78749999999999998" footer="0.78749999999999998"/>
  <pageSetup paperSize="9" scale="40" firstPageNumber="0" orientation="portrait" horizontalDpi="300" verticalDpi="300" r:id="rId3"/>
  <headerFooter alignWithMargins="0">
    <oddHeader>&amp;C&amp;"Times New Roman,Normal"&amp;12&amp;A</oddHeader>
    <oddFooter>&amp;C&amp;"Times New Roman,Normal"&amp;12Page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view="pageBreakPreview" zoomScaleSheetLayoutView="100" workbookViewId="0">
      <selection activeCell="H17" sqref="H17"/>
    </sheetView>
  </sheetViews>
  <sheetFormatPr defaultColWidth="11.42578125" defaultRowHeight="12.75"/>
  <cols>
    <col min="1" max="1" width="6.7109375" style="1" customWidth="1"/>
    <col min="2" max="2" width="44.140625" style="1" customWidth="1"/>
    <col min="3" max="3" width="10.7109375" style="1" customWidth="1"/>
    <col min="4" max="4" width="20.5703125" style="1" customWidth="1"/>
    <col min="5" max="5" width="19.5703125" style="1" customWidth="1"/>
    <col min="6" max="6" width="22.5703125" style="1" customWidth="1"/>
    <col min="7" max="8" width="20.28515625" style="1" customWidth="1"/>
    <col min="9" max="9" width="23.140625" style="1" customWidth="1"/>
    <col min="10" max="10" width="20.5703125" style="1" customWidth="1"/>
    <col min="11" max="16384" width="11.42578125" style="1"/>
  </cols>
  <sheetData>
    <row r="1" spans="1:10" ht="17.45" customHeight="1">
      <c r="A1" s="30" t="s">
        <v>64</v>
      </c>
      <c r="B1" s="31"/>
      <c r="C1" s="30"/>
      <c r="D1" s="30"/>
      <c r="E1" s="30"/>
      <c r="F1" s="30"/>
      <c r="G1" s="105"/>
      <c r="H1" s="61"/>
      <c r="I1" s="62" t="s">
        <v>1</v>
      </c>
      <c r="J1" s="63" t="s">
        <v>661</v>
      </c>
    </row>
    <row r="2" spans="1:10" ht="18" customHeight="1" thickBot="1">
      <c r="A2" s="35"/>
      <c r="B2" s="34"/>
      <c r="C2" s="34"/>
      <c r="D2" s="34"/>
      <c r="E2" s="34"/>
      <c r="F2" s="34"/>
      <c r="G2" s="107"/>
      <c r="H2" s="64"/>
      <c r="I2" s="36" t="s">
        <v>42</v>
      </c>
      <c r="J2" s="65"/>
    </row>
    <row r="3" spans="1:10" ht="63" customHeight="1" thickBot="1">
      <c r="A3" s="431" t="s">
        <v>3</v>
      </c>
      <c r="B3" s="431" t="s">
        <v>43</v>
      </c>
      <c r="C3" s="432" t="s">
        <v>45</v>
      </c>
      <c r="D3" s="432" t="s">
        <v>65</v>
      </c>
      <c r="E3" s="433" t="s">
        <v>66</v>
      </c>
      <c r="F3" s="434" t="s">
        <v>67</v>
      </c>
      <c r="G3" s="432" t="s">
        <v>68</v>
      </c>
      <c r="H3" s="432" t="s">
        <v>342</v>
      </c>
      <c r="I3" s="433" t="s">
        <v>69</v>
      </c>
      <c r="J3" s="435" t="s">
        <v>70</v>
      </c>
    </row>
    <row r="4" spans="1:10" ht="13.5" thickBot="1">
      <c r="A4" s="592" t="s">
        <v>354</v>
      </c>
      <c r="B4" s="593" t="s">
        <v>56</v>
      </c>
      <c r="C4" s="594">
        <v>2011</v>
      </c>
      <c r="D4" s="594" t="s">
        <v>664</v>
      </c>
      <c r="E4" s="595">
        <v>27</v>
      </c>
      <c r="F4" s="596">
        <v>27</v>
      </c>
      <c r="G4" s="597" t="s">
        <v>664</v>
      </c>
      <c r="H4" s="597" t="s">
        <v>341</v>
      </c>
      <c r="I4" s="597">
        <v>21</v>
      </c>
      <c r="J4" s="430"/>
    </row>
    <row r="5" spans="1:10" ht="13.5" thickBot="1">
      <c r="A5" s="598"/>
      <c r="B5" s="599"/>
      <c r="C5" s="600"/>
      <c r="D5" s="600"/>
      <c r="E5" s="599"/>
      <c r="F5" s="599"/>
      <c r="G5" s="601" t="s">
        <v>665</v>
      </c>
      <c r="H5" s="597" t="s">
        <v>341</v>
      </c>
      <c r="I5" s="601">
        <v>1</v>
      </c>
      <c r="J5" s="430"/>
    </row>
    <row r="6" spans="1:10" ht="13.5" thickBot="1">
      <c r="A6" s="598"/>
      <c r="B6" s="599"/>
      <c r="C6" s="600"/>
      <c r="D6" s="600"/>
      <c r="E6" s="599"/>
      <c r="F6" s="599"/>
      <c r="G6" s="601" t="s">
        <v>666</v>
      </c>
      <c r="H6" s="597" t="s">
        <v>341</v>
      </c>
      <c r="I6" s="601">
        <v>3</v>
      </c>
      <c r="J6" s="429"/>
    </row>
    <row r="7" spans="1:10" ht="13.5" thickBot="1">
      <c r="A7" s="598"/>
      <c r="B7" s="599"/>
      <c r="C7" s="600"/>
      <c r="D7" s="600"/>
      <c r="E7" s="599"/>
      <c r="F7" s="599"/>
      <c r="G7" s="601" t="s">
        <v>667</v>
      </c>
      <c r="H7" s="597" t="s">
        <v>341</v>
      </c>
      <c r="I7" s="601">
        <v>2</v>
      </c>
    </row>
    <row r="8" spans="1:10" ht="13.5" thickBot="1">
      <c r="A8" s="592" t="s">
        <v>354</v>
      </c>
      <c r="B8" s="602" t="s">
        <v>56</v>
      </c>
      <c r="C8" s="594">
        <v>2011</v>
      </c>
      <c r="D8" s="603" t="s">
        <v>668</v>
      </c>
      <c r="E8" s="594">
        <v>35</v>
      </c>
      <c r="F8" s="604">
        <v>35</v>
      </c>
      <c r="G8" s="597" t="s">
        <v>668</v>
      </c>
      <c r="H8" s="597" t="s">
        <v>341</v>
      </c>
      <c r="I8" s="597">
        <v>30</v>
      </c>
    </row>
    <row r="9" spans="1:10" ht="13.5" thickBot="1">
      <c r="A9" s="598"/>
      <c r="B9" s="599"/>
      <c r="C9" s="599"/>
      <c r="D9" s="599"/>
      <c r="E9" s="599"/>
      <c r="F9" s="599"/>
      <c r="G9" s="601" t="s">
        <v>669</v>
      </c>
      <c r="H9" s="597" t="s">
        <v>341</v>
      </c>
      <c r="I9" s="601">
        <v>1</v>
      </c>
    </row>
    <row r="10" spans="1:10" ht="13.5" thickBot="1">
      <c r="A10" s="598"/>
      <c r="B10" s="599"/>
      <c r="C10" s="599"/>
      <c r="D10" s="599"/>
      <c r="E10" s="599"/>
      <c r="F10" s="599"/>
      <c r="G10" s="601" t="s">
        <v>670</v>
      </c>
      <c r="H10" s="597" t="s">
        <v>341</v>
      </c>
      <c r="I10" s="601">
        <v>1</v>
      </c>
    </row>
    <row r="11" spans="1:10" ht="13.5" thickBot="1">
      <c r="A11" s="598"/>
      <c r="B11" s="599"/>
      <c r="C11" s="599"/>
      <c r="D11" s="599"/>
      <c r="E11" s="599"/>
      <c r="F11" s="599"/>
      <c r="G11" s="601" t="s">
        <v>671</v>
      </c>
      <c r="H11" s="597" t="s">
        <v>341</v>
      </c>
      <c r="I11" s="601">
        <v>1</v>
      </c>
    </row>
    <row r="12" spans="1:10" ht="13.5" thickBot="1">
      <c r="A12" s="598"/>
      <c r="B12" s="599"/>
      <c r="C12" s="599"/>
      <c r="D12" s="599"/>
      <c r="E12" s="599"/>
      <c r="F12" s="599"/>
      <c r="G12" s="601" t="s">
        <v>672</v>
      </c>
      <c r="H12" s="597" t="s">
        <v>341</v>
      </c>
      <c r="I12" s="601">
        <v>2</v>
      </c>
    </row>
    <row r="13" spans="1:10" ht="13.5" thickBot="1">
      <c r="A13" s="592" t="s">
        <v>354</v>
      </c>
      <c r="B13" s="602" t="s">
        <v>56</v>
      </c>
      <c r="C13" s="594">
        <v>2011</v>
      </c>
      <c r="D13" s="603" t="s">
        <v>673</v>
      </c>
      <c r="E13" s="594">
        <v>16</v>
      </c>
      <c r="F13" s="604">
        <v>16</v>
      </c>
      <c r="G13" s="597" t="s">
        <v>674</v>
      </c>
      <c r="H13" s="597" t="s">
        <v>341</v>
      </c>
      <c r="I13" s="597">
        <v>4</v>
      </c>
    </row>
    <row r="14" spans="1:10" ht="13.5" thickBot="1">
      <c r="A14" s="605"/>
      <c r="B14" s="606"/>
      <c r="C14" s="606"/>
      <c r="D14" s="607"/>
      <c r="E14" s="606"/>
      <c r="F14" s="608"/>
      <c r="G14" s="609" t="s">
        <v>673</v>
      </c>
      <c r="H14" s="597" t="s">
        <v>341</v>
      </c>
      <c r="I14" s="609">
        <v>12</v>
      </c>
    </row>
  </sheetData>
  <customSheetViews>
    <customSheetView guid="{95E10186-0092-461C-A8BF-ECEF167768EA}" showPageBreaks="1" fitToPage="1" printArea="1" view="pageBreakPreview">
      <selection activeCell="H17" sqref="H17"/>
      <pageMargins left="0.70833333333333337" right="0.70833333333333337" top="0.78749999999999998" bottom="0.78749999999999998" header="0.51180555555555551" footer="0.51180555555555551"/>
      <pageSetup paperSize="9" scale="42" firstPageNumber="0" orientation="portrait" horizontalDpi="300" verticalDpi="300" r:id="rId1"/>
      <headerFooter alignWithMargins="0"/>
    </customSheetView>
    <customSheetView guid="{90214C52-2DC5-4B96-9F15-02BB560D131B}" showPageBreaks="1" fitToPage="1" printArea="1" view="pageBreakPreview" showRuler="0">
      <selection activeCell="J2" sqref="J2"/>
      <pageMargins left="0.70833333333333337" right="0.70833333333333337" top="0.78749999999999998" bottom="0.78749999999999998" header="0.51180555555555551" footer="0.51180555555555551"/>
      <pageSetup paperSize="9" scale="42" firstPageNumber="0" orientation="portrait" horizontalDpi="300" verticalDpi="300" r:id="rId2"/>
      <headerFooter alignWithMargins="0"/>
    </customSheetView>
  </customSheetViews>
  <phoneticPr fontId="41" type="noConversion"/>
  <pageMargins left="0.70833333333333337" right="0.70833333333333337" top="0.78749999999999998" bottom="0.78749999999999998" header="0.51180555555555551" footer="0.51180555555555551"/>
  <pageSetup paperSize="9" scale="42" firstPageNumber="0" orientation="portrait" horizontalDpi="300" verticalDpi="300"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topLeftCell="C1" zoomScaleSheetLayoutView="100" workbookViewId="0">
      <selection activeCell="K1" sqref="K1"/>
    </sheetView>
  </sheetViews>
  <sheetFormatPr defaultColWidth="11.5703125" defaultRowHeight="12.75"/>
  <cols>
    <col min="1" max="1" width="11.5703125" style="1" customWidth="1"/>
    <col min="2" max="2" width="52.140625" style="1" customWidth="1"/>
    <col min="3" max="3" width="11.5703125" style="1" customWidth="1"/>
    <col min="4" max="4" width="31.28515625" style="1" customWidth="1"/>
    <col min="5" max="5" width="13.140625" style="1" customWidth="1"/>
    <col min="6" max="6" width="13.7109375" style="1" customWidth="1"/>
    <col min="7" max="8" width="18" style="1" customWidth="1"/>
    <col min="9" max="9" width="22.42578125" style="1" customWidth="1"/>
    <col min="10" max="10" width="21.5703125" style="1" customWidth="1"/>
    <col min="11" max="11" width="41.140625" style="1" customWidth="1"/>
    <col min="12" max="16384" width="11.5703125" style="1"/>
  </cols>
  <sheetData>
    <row r="1" spans="1:11" ht="15.6" customHeight="1" thickBot="1">
      <c r="A1" s="69" t="s">
        <v>71</v>
      </c>
      <c r="B1" s="69"/>
      <c r="C1" s="69"/>
      <c r="D1" s="69"/>
      <c r="E1" s="69"/>
      <c r="F1" s="69"/>
      <c r="G1" s="69"/>
      <c r="H1" s="69"/>
      <c r="I1" s="69"/>
      <c r="J1" s="70" t="s">
        <v>72</v>
      </c>
      <c r="K1" s="445" t="s">
        <v>661</v>
      </c>
    </row>
    <row r="2" spans="1:11" ht="13.9" customHeight="1" thickBot="1">
      <c r="A2" s="71"/>
      <c r="B2" s="71"/>
      <c r="C2" s="71"/>
      <c r="D2" s="71"/>
      <c r="E2" s="71"/>
      <c r="F2" s="71"/>
      <c r="G2" s="71"/>
      <c r="H2" s="71"/>
      <c r="I2" s="71"/>
      <c r="J2" s="36" t="s">
        <v>15</v>
      </c>
      <c r="K2" s="568"/>
    </row>
    <row r="3" spans="1:11" ht="43.9" customHeight="1" thickBot="1">
      <c r="A3" s="72" t="s">
        <v>3</v>
      </c>
      <c r="B3" s="66" t="s">
        <v>43</v>
      </c>
      <c r="C3" s="72" t="s">
        <v>73</v>
      </c>
      <c r="D3" s="72" t="s">
        <v>74</v>
      </c>
      <c r="E3" s="72" t="s">
        <v>45</v>
      </c>
      <c r="F3" s="72" t="s">
        <v>75</v>
      </c>
      <c r="G3" s="72" t="s">
        <v>343</v>
      </c>
      <c r="H3" s="72" t="s">
        <v>344</v>
      </c>
      <c r="I3" s="72" t="s">
        <v>345</v>
      </c>
      <c r="J3" s="73" t="s">
        <v>337</v>
      </c>
      <c r="K3" s="74" t="s">
        <v>346</v>
      </c>
    </row>
    <row r="4" spans="1:11">
      <c r="A4" s="737" t="s">
        <v>354</v>
      </c>
      <c r="B4" s="738" t="s">
        <v>56</v>
      </c>
      <c r="C4" s="739" t="s">
        <v>80</v>
      </c>
      <c r="D4" s="436" t="s">
        <v>81</v>
      </c>
      <c r="E4" s="437" t="s">
        <v>568</v>
      </c>
      <c r="F4" s="437" t="s">
        <v>82</v>
      </c>
      <c r="G4" s="438" t="s">
        <v>54</v>
      </c>
      <c r="H4" s="438" t="s">
        <v>336</v>
      </c>
      <c r="I4" s="438" t="s">
        <v>352</v>
      </c>
      <c r="J4" s="82"/>
      <c r="K4" s="444" t="s">
        <v>83</v>
      </c>
    </row>
    <row r="5" spans="1:11">
      <c r="A5" s="735"/>
      <c r="B5" s="736"/>
      <c r="C5" s="740"/>
      <c r="D5" s="439" t="s">
        <v>461</v>
      </c>
      <c r="E5" s="437" t="s">
        <v>568</v>
      </c>
      <c r="F5" s="439" t="s">
        <v>462</v>
      </c>
      <c r="G5" s="438" t="s">
        <v>54</v>
      </c>
      <c r="H5" s="438" t="s">
        <v>336</v>
      </c>
      <c r="I5" s="438" t="s">
        <v>352</v>
      </c>
      <c r="J5" s="82"/>
      <c r="K5" s="444" t="s">
        <v>83</v>
      </c>
    </row>
    <row r="6" spans="1:11">
      <c r="A6" s="735"/>
      <c r="B6" s="736"/>
      <c r="C6" s="740"/>
      <c r="D6" s="436" t="s">
        <v>463</v>
      </c>
      <c r="E6" s="437" t="s">
        <v>568</v>
      </c>
      <c r="F6" s="439" t="s">
        <v>304</v>
      </c>
      <c r="G6" s="438" t="s">
        <v>54</v>
      </c>
      <c r="H6" s="438" t="s">
        <v>336</v>
      </c>
      <c r="I6" s="438" t="s">
        <v>352</v>
      </c>
      <c r="J6" s="82"/>
      <c r="K6" s="444" t="s">
        <v>83</v>
      </c>
    </row>
    <row r="7" spans="1:11">
      <c r="A7" s="731"/>
      <c r="B7" s="733"/>
      <c r="C7" s="741"/>
      <c r="D7" s="436" t="s">
        <v>84</v>
      </c>
      <c r="E7" s="437" t="s">
        <v>568</v>
      </c>
      <c r="F7" s="439" t="s">
        <v>304</v>
      </c>
      <c r="G7" s="438" t="s">
        <v>54</v>
      </c>
      <c r="H7" s="438" t="s">
        <v>336</v>
      </c>
      <c r="I7" s="438" t="s">
        <v>352</v>
      </c>
      <c r="J7" s="82"/>
      <c r="K7" s="444" t="s">
        <v>83</v>
      </c>
    </row>
    <row r="8" spans="1:11">
      <c r="A8" s="730" t="s">
        <v>354</v>
      </c>
      <c r="B8" s="732" t="s">
        <v>56</v>
      </c>
      <c r="C8" s="732" t="s">
        <v>464</v>
      </c>
      <c r="D8" s="436" t="s">
        <v>465</v>
      </c>
      <c r="E8" s="437" t="s">
        <v>568</v>
      </c>
      <c r="F8" s="439" t="s">
        <v>304</v>
      </c>
      <c r="G8" s="438" t="s">
        <v>54</v>
      </c>
      <c r="H8" s="438" t="s">
        <v>336</v>
      </c>
      <c r="I8" s="438" t="s">
        <v>352</v>
      </c>
      <c r="J8" s="82"/>
      <c r="K8" s="444" t="s">
        <v>83</v>
      </c>
    </row>
    <row r="9" spans="1:11" ht="25.5">
      <c r="A9" s="731"/>
      <c r="B9" s="733"/>
      <c r="C9" s="733"/>
      <c r="D9" s="436" t="s">
        <v>466</v>
      </c>
      <c r="E9" s="437" t="s">
        <v>568</v>
      </c>
      <c r="F9" s="440" t="s">
        <v>462</v>
      </c>
      <c r="G9" s="438" t="s">
        <v>54</v>
      </c>
      <c r="H9" s="438" t="s">
        <v>336</v>
      </c>
      <c r="I9" s="438" t="s">
        <v>352</v>
      </c>
      <c r="J9" s="82"/>
      <c r="K9" s="444" t="s">
        <v>83</v>
      </c>
    </row>
    <row r="10" spans="1:11">
      <c r="A10" s="441" t="s">
        <v>354</v>
      </c>
      <c r="B10" s="442" t="s">
        <v>56</v>
      </c>
      <c r="C10" s="443" t="s">
        <v>291</v>
      </c>
      <c r="D10" s="436" t="s">
        <v>291</v>
      </c>
      <c r="E10" s="437" t="s">
        <v>568</v>
      </c>
      <c r="F10" s="440" t="s">
        <v>85</v>
      </c>
      <c r="G10" s="438" t="s">
        <v>54</v>
      </c>
      <c r="H10" s="438" t="s">
        <v>336</v>
      </c>
      <c r="I10" s="438" t="s">
        <v>352</v>
      </c>
      <c r="J10" s="82"/>
      <c r="K10" s="444" t="s">
        <v>83</v>
      </c>
    </row>
    <row r="11" spans="1:11">
      <c r="A11" s="441" t="s">
        <v>354</v>
      </c>
      <c r="B11" s="442" t="s">
        <v>56</v>
      </c>
      <c r="C11" s="443" t="s">
        <v>467</v>
      </c>
      <c r="D11" s="436" t="s">
        <v>467</v>
      </c>
      <c r="E11" s="437" t="s">
        <v>568</v>
      </c>
      <c r="F11" s="440" t="s">
        <v>85</v>
      </c>
      <c r="G11" s="438" t="s">
        <v>54</v>
      </c>
      <c r="H11" s="438" t="s">
        <v>336</v>
      </c>
      <c r="I11" s="438" t="s">
        <v>352</v>
      </c>
      <c r="J11" s="82"/>
      <c r="K11" s="444" t="s">
        <v>83</v>
      </c>
    </row>
    <row r="12" spans="1:11">
      <c r="A12" s="730" t="s">
        <v>354</v>
      </c>
      <c r="B12" s="732" t="s">
        <v>56</v>
      </c>
      <c r="C12" s="732" t="s">
        <v>305</v>
      </c>
      <c r="D12" s="436" t="s">
        <v>468</v>
      </c>
      <c r="E12" s="437" t="s">
        <v>568</v>
      </c>
      <c r="F12" s="439" t="s">
        <v>462</v>
      </c>
      <c r="G12" s="438" t="s">
        <v>54</v>
      </c>
      <c r="H12" s="438" t="s">
        <v>336</v>
      </c>
      <c r="I12" s="438" t="s">
        <v>352</v>
      </c>
      <c r="J12" s="82"/>
      <c r="K12" s="444" t="s">
        <v>83</v>
      </c>
    </row>
    <row r="13" spans="1:11">
      <c r="A13" s="735"/>
      <c r="B13" s="736"/>
      <c r="C13" s="736"/>
      <c r="D13" s="436" t="s">
        <v>469</v>
      </c>
      <c r="E13" s="437" t="s">
        <v>568</v>
      </c>
      <c r="F13" s="439" t="s">
        <v>462</v>
      </c>
      <c r="G13" s="438" t="s">
        <v>54</v>
      </c>
      <c r="H13" s="438" t="s">
        <v>336</v>
      </c>
      <c r="I13" s="438" t="s">
        <v>352</v>
      </c>
      <c r="J13" s="82"/>
      <c r="K13" s="444" t="s">
        <v>83</v>
      </c>
    </row>
    <row r="14" spans="1:11">
      <c r="A14" s="731"/>
      <c r="B14" s="733"/>
      <c r="C14" s="733"/>
      <c r="D14" s="436" t="s">
        <v>470</v>
      </c>
      <c r="E14" s="437" t="s">
        <v>568</v>
      </c>
      <c r="F14" s="439" t="s">
        <v>462</v>
      </c>
      <c r="G14" s="438" t="s">
        <v>54</v>
      </c>
      <c r="H14" s="438" t="s">
        <v>336</v>
      </c>
      <c r="I14" s="438" t="s">
        <v>352</v>
      </c>
      <c r="J14" s="82"/>
      <c r="K14" s="444" t="s">
        <v>83</v>
      </c>
    </row>
    <row r="15" spans="1:11">
      <c r="A15" s="441" t="s">
        <v>354</v>
      </c>
      <c r="B15" s="442" t="s">
        <v>56</v>
      </c>
      <c r="C15" s="443" t="s">
        <v>471</v>
      </c>
      <c r="D15" s="436" t="s">
        <v>472</v>
      </c>
      <c r="E15" s="437" t="s">
        <v>568</v>
      </c>
      <c r="F15" s="439" t="s">
        <v>462</v>
      </c>
      <c r="G15" s="438" t="s">
        <v>54</v>
      </c>
      <c r="H15" s="438" t="s">
        <v>336</v>
      </c>
      <c r="I15" s="438" t="s">
        <v>352</v>
      </c>
      <c r="J15" s="82"/>
      <c r="K15" s="444" t="s">
        <v>83</v>
      </c>
    </row>
    <row r="16" spans="1:11">
      <c r="A16" s="730" t="s">
        <v>354</v>
      </c>
      <c r="B16" s="732" t="s">
        <v>56</v>
      </c>
      <c r="C16" s="732" t="s">
        <v>473</v>
      </c>
      <c r="D16" s="436" t="s">
        <v>474</v>
      </c>
      <c r="E16" s="437" t="s">
        <v>568</v>
      </c>
      <c r="F16" s="439" t="s">
        <v>462</v>
      </c>
      <c r="G16" s="438" t="s">
        <v>54</v>
      </c>
      <c r="H16" s="438" t="s">
        <v>336</v>
      </c>
      <c r="I16" s="438" t="s">
        <v>352</v>
      </c>
      <c r="J16" s="82"/>
      <c r="K16" s="444" t="s">
        <v>83</v>
      </c>
    </row>
    <row r="17" spans="1:11">
      <c r="A17" s="735"/>
      <c r="B17" s="736"/>
      <c r="C17" s="736"/>
      <c r="D17" s="436" t="s">
        <v>475</v>
      </c>
      <c r="E17" s="437" t="s">
        <v>568</v>
      </c>
      <c r="F17" s="439" t="s">
        <v>462</v>
      </c>
      <c r="G17" s="438" t="s">
        <v>54</v>
      </c>
      <c r="H17" s="438" t="s">
        <v>336</v>
      </c>
      <c r="I17" s="438" t="s">
        <v>352</v>
      </c>
      <c r="J17" s="82"/>
      <c r="K17" s="444" t="s">
        <v>83</v>
      </c>
    </row>
    <row r="18" spans="1:11">
      <c r="A18" s="731"/>
      <c r="B18" s="733"/>
      <c r="C18" s="733"/>
      <c r="D18" s="436" t="s">
        <v>476</v>
      </c>
      <c r="E18" s="437" t="s">
        <v>568</v>
      </c>
      <c r="F18" s="439" t="s">
        <v>462</v>
      </c>
      <c r="G18" s="438" t="s">
        <v>54</v>
      </c>
      <c r="H18" s="438" t="s">
        <v>336</v>
      </c>
      <c r="I18" s="438" t="s">
        <v>352</v>
      </c>
      <c r="J18" s="82"/>
      <c r="K18" s="444" t="s">
        <v>83</v>
      </c>
    </row>
    <row r="19" spans="1:11">
      <c r="A19" s="441" t="s">
        <v>354</v>
      </c>
      <c r="B19" s="442" t="s">
        <v>56</v>
      </c>
      <c r="C19" s="443" t="s">
        <v>477</v>
      </c>
      <c r="D19" s="436" t="s">
        <v>478</v>
      </c>
      <c r="E19" s="437" t="s">
        <v>568</v>
      </c>
      <c r="F19" s="439" t="s">
        <v>462</v>
      </c>
      <c r="G19" s="438" t="s">
        <v>54</v>
      </c>
      <c r="H19" s="438" t="s">
        <v>336</v>
      </c>
      <c r="I19" s="438" t="s">
        <v>352</v>
      </c>
      <c r="J19" s="82"/>
      <c r="K19" s="444" t="s">
        <v>83</v>
      </c>
    </row>
    <row r="20" spans="1:11">
      <c r="A20" s="441" t="s">
        <v>354</v>
      </c>
      <c r="B20" s="442" t="s">
        <v>56</v>
      </c>
      <c r="C20" s="443" t="s">
        <v>479</v>
      </c>
      <c r="D20" s="436" t="s">
        <v>480</v>
      </c>
      <c r="E20" s="437" t="s">
        <v>568</v>
      </c>
      <c r="F20" s="439" t="s">
        <v>304</v>
      </c>
      <c r="G20" s="438" t="s">
        <v>54</v>
      </c>
      <c r="H20" s="438" t="s">
        <v>336</v>
      </c>
      <c r="I20" s="438" t="s">
        <v>352</v>
      </c>
      <c r="J20" s="82"/>
      <c r="K20" s="444" t="s">
        <v>83</v>
      </c>
    </row>
    <row r="21" spans="1:11">
      <c r="A21" s="730" t="s">
        <v>354</v>
      </c>
      <c r="B21" s="732" t="s">
        <v>56</v>
      </c>
      <c r="C21" s="732" t="s">
        <v>481</v>
      </c>
      <c r="D21" s="436" t="s">
        <v>482</v>
      </c>
      <c r="E21" s="437" t="s">
        <v>568</v>
      </c>
      <c r="F21" s="439" t="s">
        <v>462</v>
      </c>
      <c r="G21" s="438" t="s">
        <v>54</v>
      </c>
      <c r="H21" s="438" t="s">
        <v>336</v>
      </c>
      <c r="I21" s="438" t="s">
        <v>352</v>
      </c>
      <c r="J21" s="82"/>
      <c r="K21" s="444" t="s">
        <v>83</v>
      </c>
    </row>
    <row r="22" spans="1:11">
      <c r="A22" s="735"/>
      <c r="B22" s="736"/>
      <c r="C22" s="736"/>
      <c r="D22" s="436" t="s">
        <v>483</v>
      </c>
      <c r="E22" s="437" t="s">
        <v>568</v>
      </c>
      <c r="F22" s="439" t="s">
        <v>462</v>
      </c>
      <c r="G22" s="438" t="s">
        <v>54</v>
      </c>
      <c r="H22" s="438" t="s">
        <v>336</v>
      </c>
      <c r="I22" s="438" t="s">
        <v>352</v>
      </c>
      <c r="J22" s="82"/>
      <c r="K22" s="444" t="s">
        <v>83</v>
      </c>
    </row>
    <row r="23" spans="1:11">
      <c r="A23" s="731"/>
      <c r="B23" s="733"/>
      <c r="C23" s="733"/>
      <c r="D23" s="436" t="s">
        <v>484</v>
      </c>
      <c r="E23" s="437" t="s">
        <v>568</v>
      </c>
      <c r="F23" s="439" t="s">
        <v>462</v>
      </c>
      <c r="G23" s="438" t="s">
        <v>54</v>
      </c>
      <c r="H23" s="438" t="s">
        <v>336</v>
      </c>
      <c r="I23" s="438" t="s">
        <v>352</v>
      </c>
      <c r="J23" s="82"/>
      <c r="K23" s="444" t="s">
        <v>83</v>
      </c>
    </row>
    <row r="24" spans="1:11">
      <c r="A24" s="730" t="s">
        <v>354</v>
      </c>
      <c r="B24" s="732" t="s">
        <v>56</v>
      </c>
      <c r="C24" s="732" t="s">
        <v>485</v>
      </c>
      <c r="D24" s="436" t="s">
        <v>486</v>
      </c>
      <c r="E24" s="437" t="s">
        <v>568</v>
      </c>
      <c r="F24" s="437" t="s">
        <v>487</v>
      </c>
      <c r="G24" s="438" t="s">
        <v>54</v>
      </c>
      <c r="H24" s="438" t="s">
        <v>336</v>
      </c>
      <c r="I24" s="438" t="s">
        <v>352</v>
      </c>
      <c r="J24" s="82"/>
      <c r="K24" s="444" t="s">
        <v>83</v>
      </c>
    </row>
    <row r="25" spans="1:11">
      <c r="A25" s="735"/>
      <c r="B25" s="736"/>
      <c r="C25" s="736"/>
      <c r="D25" s="436" t="s">
        <v>488</v>
      </c>
      <c r="E25" s="437" t="s">
        <v>568</v>
      </c>
      <c r="F25" s="437" t="s">
        <v>487</v>
      </c>
      <c r="G25" s="438" t="s">
        <v>54</v>
      </c>
      <c r="H25" s="438" t="s">
        <v>336</v>
      </c>
      <c r="I25" s="438" t="s">
        <v>352</v>
      </c>
      <c r="J25" s="82"/>
      <c r="K25" s="444" t="s">
        <v>83</v>
      </c>
    </row>
    <row r="26" spans="1:11">
      <c r="A26" s="735"/>
      <c r="B26" s="736"/>
      <c r="C26" s="736"/>
      <c r="D26" s="436" t="s">
        <v>489</v>
      </c>
      <c r="E26" s="437" t="s">
        <v>568</v>
      </c>
      <c r="F26" s="437" t="s">
        <v>487</v>
      </c>
      <c r="G26" s="438" t="s">
        <v>54</v>
      </c>
      <c r="H26" s="438" t="s">
        <v>336</v>
      </c>
      <c r="I26" s="438" t="s">
        <v>352</v>
      </c>
      <c r="J26" s="82"/>
      <c r="K26" s="444" t="s">
        <v>83</v>
      </c>
    </row>
    <row r="27" spans="1:11">
      <c r="A27" s="735"/>
      <c r="B27" s="736"/>
      <c r="C27" s="736"/>
      <c r="D27" s="436" t="s">
        <v>490</v>
      </c>
      <c r="E27" s="437" t="s">
        <v>568</v>
      </c>
      <c r="F27" s="437" t="s">
        <v>487</v>
      </c>
      <c r="G27" s="438" t="s">
        <v>54</v>
      </c>
      <c r="H27" s="438" t="s">
        <v>336</v>
      </c>
      <c r="I27" s="438" t="s">
        <v>352</v>
      </c>
      <c r="J27" s="82"/>
      <c r="K27" s="444" t="s">
        <v>83</v>
      </c>
    </row>
    <row r="28" spans="1:11">
      <c r="A28" s="731"/>
      <c r="B28" s="733"/>
      <c r="C28" s="733"/>
      <c r="D28" s="436" t="s">
        <v>491</v>
      </c>
      <c r="E28" s="437" t="s">
        <v>568</v>
      </c>
      <c r="F28" s="437" t="s">
        <v>487</v>
      </c>
      <c r="G28" s="438" t="s">
        <v>54</v>
      </c>
      <c r="H28" s="438" t="s">
        <v>336</v>
      </c>
      <c r="I28" s="438" t="s">
        <v>352</v>
      </c>
      <c r="J28" s="82"/>
      <c r="K28" s="444" t="s">
        <v>83</v>
      </c>
    </row>
    <row r="29" spans="1:11">
      <c r="A29" s="730" t="s">
        <v>354</v>
      </c>
      <c r="B29" s="732" t="s">
        <v>56</v>
      </c>
      <c r="C29" s="732" t="s">
        <v>221</v>
      </c>
      <c r="D29" s="436" t="s">
        <v>222</v>
      </c>
      <c r="E29" s="437" t="s">
        <v>568</v>
      </c>
      <c r="F29" s="437" t="s">
        <v>82</v>
      </c>
      <c r="G29" s="438" t="s">
        <v>54</v>
      </c>
      <c r="H29" s="438" t="s">
        <v>336</v>
      </c>
      <c r="I29" s="438" t="s">
        <v>352</v>
      </c>
      <c r="J29" s="82"/>
      <c r="K29" s="444" t="s">
        <v>83</v>
      </c>
    </row>
    <row r="30" spans="1:11">
      <c r="A30" s="731"/>
      <c r="B30" s="733"/>
      <c r="C30" s="733"/>
      <c r="D30" s="436" t="s">
        <v>492</v>
      </c>
      <c r="E30" s="437" t="s">
        <v>568</v>
      </c>
      <c r="F30" s="440" t="s">
        <v>85</v>
      </c>
      <c r="G30" s="438" t="s">
        <v>54</v>
      </c>
      <c r="H30" s="438" t="s">
        <v>336</v>
      </c>
      <c r="I30" s="438" t="s">
        <v>352</v>
      </c>
      <c r="J30" s="82"/>
      <c r="K30" s="444" t="s">
        <v>83</v>
      </c>
    </row>
    <row r="31" spans="1:11" ht="25.5">
      <c r="A31" s="441" t="s">
        <v>354</v>
      </c>
      <c r="B31" s="442" t="s">
        <v>56</v>
      </c>
      <c r="C31" s="443" t="s">
        <v>493</v>
      </c>
      <c r="D31" s="436" t="s">
        <v>494</v>
      </c>
      <c r="E31" s="437" t="s">
        <v>568</v>
      </c>
      <c r="F31" s="440" t="s">
        <v>495</v>
      </c>
      <c r="G31" s="438" t="s">
        <v>54</v>
      </c>
      <c r="H31" s="438" t="s">
        <v>336</v>
      </c>
      <c r="I31" s="438" t="s">
        <v>352</v>
      </c>
      <c r="J31" s="82"/>
      <c r="K31" s="444" t="s">
        <v>83</v>
      </c>
    </row>
    <row r="32" spans="1:11">
      <c r="A32" s="734" t="s">
        <v>354</v>
      </c>
      <c r="B32" s="732" t="s">
        <v>56</v>
      </c>
      <c r="C32" s="732" t="s">
        <v>496</v>
      </c>
      <c r="D32" s="436" t="s">
        <v>497</v>
      </c>
      <c r="E32" s="437" t="s">
        <v>568</v>
      </c>
      <c r="F32" s="437" t="s">
        <v>82</v>
      </c>
      <c r="G32" s="438" t="s">
        <v>54</v>
      </c>
      <c r="H32" s="438" t="s">
        <v>336</v>
      </c>
      <c r="I32" s="438" t="s">
        <v>352</v>
      </c>
      <c r="J32" s="82"/>
      <c r="K32" s="444" t="s">
        <v>83</v>
      </c>
    </row>
    <row r="33" spans="1:11" ht="25.5">
      <c r="A33" s="731"/>
      <c r="B33" s="733"/>
      <c r="C33" s="733"/>
      <c r="D33" s="436" t="s">
        <v>498</v>
      </c>
      <c r="E33" s="437" t="s">
        <v>568</v>
      </c>
      <c r="F33" s="440" t="s">
        <v>499</v>
      </c>
      <c r="G33" s="438" t="s">
        <v>54</v>
      </c>
      <c r="H33" s="438" t="s">
        <v>336</v>
      </c>
      <c r="I33" s="438" t="s">
        <v>352</v>
      </c>
      <c r="J33" s="82"/>
      <c r="K33" s="444" t="s">
        <v>83</v>
      </c>
    </row>
    <row r="34" spans="1:11">
      <c r="A34" s="20"/>
      <c r="B34" s="20"/>
      <c r="C34" s="20"/>
      <c r="D34" s="80"/>
      <c r="E34" s="80"/>
      <c r="F34" s="81"/>
      <c r="G34" s="81"/>
      <c r="H34" s="81"/>
      <c r="I34" s="81"/>
      <c r="J34" s="82"/>
      <c r="K34" s="83"/>
    </row>
    <row r="35" spans="1:11" ht="13.15" customHeight="1">
      <c r="A35" s="84" t="s">
        <v>340</v>
      </c>
      <c r="D35"/>
      <c r="E35" s="84"/>
      <c r="F35" s="85"/>
      <c r="G35" s="85"/>
      <c r="H35" s="85"/>
      <c r="I35" s="85"/>
      <c r="J35" s="86"/>
    </row>
    <row r="36" spans="1:11" s="330" customFormat="1" ht="11.25">
      <c r="A36" s="330" t="s">
        <v>347</v>
      </c>
    </row>
    <row r="37" spans="1:11" s="330" customFormat="1" ht="11.25">
      <c r="A37" s="331" t="s">
        <v>348</v>
      </c>
    </row>
    <row r="38" spans="1:11">
      <c r="A38" s="84" t="s">
        <v>349</v>
      </c>
    </row>
  </sheetData>
  <customSheetViews>
    <customSheetView guid="{95E10186-0092-461C-A8BF-ECEF167768EA}" showPageBreaks="1" printArea="1" view="pageBreakPreview" topLeftCell="C1">
      <selection activeCell="K1" sqref="K1"/>
      <pageMargins left="0.78749999999999998" right="0.78749999999999998" top="1.0527777777777778" bottom="1.0527777777777778" header="0.78749999999999998" footer="0.78749999999999998"/>
      <pageSetup paperSize="9" scale="31" firstPageNumber="0" orientation="portrait" horizontalDpi="300" verticalDpi="300" r:id="rId1"/>
      <headerFooter alignWithMargins="0">
        <oddHeader>&amp;C&amp;"Times New Roman,Normal"&amp;12&amp;A</oddHeader>
        <oddFooter>&amp;C&amp;"Times New Roman,Normal"&amp;12Page &amp;P</oddFooter>
      </headerFooter>
    </customSheetView>
    <customSheetView guid="{90214C52-2DC5-4B96-9F15-02BB560D131B}" showPageBreaks="1" printArea="1" view="pageBreakPreview" showRuler="0">
      <selection activeCell="K2" sqref="K2"/>
      <pageMargins left="0.78749999999999998" right="0.78749999999999998" top="1.0527777777777778" bottom="1.0527777777777778" header="0.78749999999999998" footer="0.78749999999999998"/>
      <pageSetup paperSize="9" scale="31" firstPageNumber="0" orientation="portrait" horizontalDpi="300" verticalDpi="300" r:id="rId2"/>
      <headerFooter alignWithMargins="0">
        <oddHeader>&amp;C&amp;"Times New Roman,Normal"&amp;12&amp;A</oddHeader>
        <oddFooter>&amp;C&amp;"Times New Roman,Normal"&amp;12Page &amp;P</oddFooter>
      </headerFooter>
    </customSheetView>
  </customSheetViews>
  <mergeCells count="24">
    <mergeCell ref="A4:A7"/>
    <mergeCell ref="B4:B7"/>
    <mergeCell ref="C4:C7"/>
    <mergeCell ref="A8:A9"/>
    <mergeCell ref="B8:B9"/>
    <mergeCell ref="C8:C9"/>
    <mergeCell ref="A12:A14"/>
    <mergeCell ref="B12:B14"/>
    <mergeCell ref="C12:C14"/>
    <mergeCell ref="A16:A18"/>
    <mergeCell ref="B16:B18"/>
    <mergeCell ref="C16:C18"/>
    <mergeCell ref="A21:A23"/>
    <mergeCell ref="B21:B23"/>
    <mergeCell ref="C21:C23"/>
    <mergeCell ref="A24:A28"/>
    <mergeCell ref="B24:B28"/>
    <mergeCell ref="C24:C28"/>
    <mergeCell ref="A29:A30"/>
    <mergeCell ref="B29:B30"/>
    <mergeCell ref="C29:C30"/>
    <mergeCell ref="A32:A33"/>
    <mergeCell ref="B32:B33"/>
    <mergeCell ref="C32:C33"/>
  </mergeCells>
  <phoneticPr fontId="41" type="noConversion"/>
  <pageMargins left="0.78749999999999998" right="0.78749999999999998" top="1.0527777777777778" bottom="1.0527777777777778" header="0.78749999999999998" footer="0.78749999999999998"/>
  <pageSetup paperSize="9" scale="31" firstPageNumber="0" orientation="portrait" horizontalDpi="300" verticalDpi="300" r:id="rId3"/>
  <headerFooter alignWithMargins="0">
    <oddHeader>&amp;C&amp;"Times New Roman,Normal"&amp;12&amp;A</oddHeader>
    <oddFooter>&amp;C&amp;"Times New Roman,Normal"&amp;12Page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view="pageBreakPreview" topLeftCell="C1" zoomScaleSheetLayoutView="100" workbookViewId="0">
      <selection activeCell="H14" sqref="H14"/>
    </sheetView>
  </sheetViews>
  <sheetFormatPr defaultColWidth="11.5703125" defaultRowHeight="12.75"/>
  <cols>
    <col min="1" max="1" width="10.5703125" style="1" customWidth="1"/>
    <col min="2" max="2" width="15.140625" style="1" customWidth="1"/>
    <col min="3" max="3" width="25.85546875" style="87" customWidth="1"/>
    <col min="4" max="4" width="14.7109375" style="1" customWidth="1"/>
    <col min="5" max="5" width="11" style="1" customWidth="1"/>
    <col min="6" max="6" width="24.85546875" style="1" customWidth="1"/>
    <col min="7" max="7" width="21.7109375" style="1" customWidth="1"/>
    <col min="8" max="8" width="14" style="1" customWidth="1"/>
    <col min="9" max="9" width="15" style="1" customWidth="1"/>
    <col min="10" max="10" width="11.85546875" style="1" customWidth="1"/>
    <col min="11" max="11" width="14.85546875" style="1" customWidth="1"/>
    <col min="12" max="12" width="18.5703125" style="1" customWidth="1"/>
    <col min="13" max="13" width="15.42578125" style="1" customWidth="1"/>
    <col min="14" max="14" width="17.5703125" style="1" customWidth="1"/>
    <col min="15" max="15" width="17.85546875" style="1" customWidth="1"/>
    <col min="16" max="16384" width="11.5703125" style="1"/>
  </cols>
  <sheetData>
    <row r="1" spans="1:15" s="92" customFormat="1" ht="22.15" customHeight="1">
      <c r="A1" s="88" t="s">
        <v>87</v>
      </c>
      <c r="B1" s="88"/>
      <c r="C1" s="89"/>
      <c r="D1" s="88"/>
      <c r="E1" s="88"/>
      <c r="F1" s="88"/>
      <c r="G1" s="88"/>
      <c r="H1" s="88"/>
      <c r="I1" s="88"/>
      <c r="J1" s="88"/>
      <c r="K1" s="88"/>
      <c r="L1" s="88"/>
      <c r="M1" s="90"/>
      <c r="N1" s="91" t="s">
        <v>1</v>
      </c>
      <c r="O1" s="3" t="s">
        <v>689</v>
      </c>
    </row>
    <row r="2" spans="1:15" s="92" customFormat="1" ht="20.100000000000001" customHeight="1">
      <c r="A2" s="93"/>
      <c r="B2" s="93"/>
      <c r="C2" s="94"/>
      <c r="D2" s="93"/>
      <c r="E2" s="93"/>
      <c r="F2" s="93"/>
      <c r="G2" s="93"/>
      <c r="H2" s="93"/>
      <c r="I2" s="93"/>
      <c r="J2" s="93"/>
      <c r="K2" s="93"/>
      <c r="L2" s="93"/>
      <c r="M2" s="95"/>
      <c r="N2" s="36"/>
      <c r="O2" s="96"/>
    </row>
    <row r="3" spans="1:15" s="98" customFormat="1" ht="37.35" customHeight="1">
      <c r="A3" s="66" t="s">
        <v>3</v>
      </c>
      <c r="B3" s="66" t="s">
        <v>88</v>
      </c>
      <c r="C3" s="97" t="s">
        <v>16</v>
      </c>
      <c r="D3" s="66" t="s">
        <v>89</v>
      </c>
      <c r="E3" s="66" t="s">
        <v>90</v>
      </c>
      <c r="F3" s="66" t="s">
        <v>91</v>
      </c>
      <c r="G3" s="66" t="s">
        <v>92</v>
      </c>
      <c r="H3" s="66" t="s">
        <v>93</v>
      </c>
      <c r="I3" s="67" t="s">
        <v>94</v>
      </c>
      <c r="J3" s="67" t="s">
        <v>95</v>
      </c>
      <c r="K3" s="66" t="s">
        <v>96</v>
      </c>
      <c r="L3" s="66" t="s">
        <v>97</v>
      </c>
      <c r="M3" s="66" t="s">
        <v>98</v>
      </c>
      <c r="N3" s="66" t="s">
        <v>99</v>
      </c>
      <c r="O3" s="66" t="s">
        <v>100</v>
      </c>
    </row>
    <row r="4" spans="1:15" s="101" customFormat="1">
      <c r="A4" s="396" t="s">
        <v>354</v>
      </c>
      <c r="B4" s="396" t="s">
        <v>419</v>
      </c>
      <c r="C4" s="397" t="s">
        <v>31</v>
      </c>
      <c r="D4" s="396" t="s">
        <v>184</v>
      </c>
      <c r="E4" s="396" t="s">
        <v>104</v>
      </c>
      <c r="F4" s="396" t="s">
        <v>106</v>
      </c>
      <c r="G4" s="398" t="s">
        <v>421</v>
      </c>
      <c r="H4" s="399"/>
      <c r="I4" s="400"/>
      <c r="J4" s="399"/>
      <c r="K4" s="401" t="s">
        <v>103</v>
      </c>
      <c r="L4" s="401" t="s">
        <v>103</v>
      </c>
      <c r="M4" s="401" t="s">
        <v>103</v>
      </c>
      <c r="N4" s="396" t="s">
        <v>103</v>
      </c>
      <c r="O4" s="396" t="s">
        <v>103</v>
      </c>
    </row>
    <row r="5" spans="1:15" s="101" customFormat="1">
      <c r="A5" s="396" t="s">
        <v>354</v>
      </c>
      <c r="B5" s="396" t="s">
        <v>419</v>
      </c>
      <c r="C5" s="397" t="s">
        <v>31</v>
      </c>
      <c r="D5" s="396" t="s">
        <v>184</v>
      </c>
      <c r="E5" s="396" t="s">
        <v>431</v>
      </c>
      <c r="F5" s="396" t="s">
        <v>106</v>
      </c>
      <c r="G5" s="398" t="s">
        <v>422</v>
      </c>
      <c r="H5" s="399"/>
      <c r="I5" s="400"/>
      <c r="J5" s="399"/>
      <c r="K5" s="401" t="s">
        <v>103</v>
      </c>
      <c r="L5" s="401" t="s">
        <v>103</v>
      </c>
      <c r="M5" s="401" t="s">
        <v>103</v>
      </c>
      <c r="N5" s="396" t="s">
        <v>103</v>
      </c>
      <c r="O5" s="396" t="s">
        <v>103</v>
      </c>
    </row>
    <row r="6" spans="1:15" s="101" customFormat="1">
      <c r="A6" s="396" t="s">
        <v>354</v>
      </c>
      <c r="B6" s="396" t="s">
        <v>419</v>
      </c>
      <c r="C6" s="397" t="s">
        <v>31</v>
      </c>
      <c r="D6" s="396" t="s">
        <v>184</v>
      </c>
      <c r="E6" s="396" t="s">
        <v>432</v>
      </c>
      <c r="F6" s="396" t="s">
        <v>136</v>
      </c>
      <c r="G6" s="398" t="s">
        <v>423</v>
      </c>
      <c r="H6" s="399"/>
      <c r="I6" s="400"/>
      <c r="J6" s="399"/>
      <c r="K6" s="401" t="s">
        <v>103</v>
      </c>
      <c r="L6" s="401" t="s">
        <v>103</v>
      </c>
      <c r="M6" s="401" t="s">
        <v>103</v>
      </c>
      <c r="N6" s="396" t="s">
        <v>103</v>
      </c>
      <c r="O6" s="396" t="s">
        <v>103</v>
      </c>
    </row>
    <row r="7" spans="1:15" s="104" customFormat="1">
      <c r="A7" s="366" t="s">
        <v>354</v>
      </c>
      <c r="B7" s="366" t="s">
        <v>419</v>
      </c>
      <c r="C7" s="367" t="s">
        <v>31</v>
      </c>
      <c r="D7" s="366" t="s">
        <v>184</v>
      </c>
      <c r="E7" s="134" t="s">
        <v>105</v>
      </c>
      <c r="F7" s="134" t="s">
        <v>106</v>
      </c>
      <c r="G7" s="100" t="s">
        <v>107</v>
      </c>
      <c r="H7" s="392"/>
      <c r="I7" s="393"/>
      <c r="J7" s="392"/>
      <c r="K7" s="395" t="s">
        <v>102</v>
      </c>
      <c r="L7" s="395" t="s">
        <v>103</v>
      </c>
      <c r="M7" s="395" t="s">
        <v>103</v>
      </c>
      <c r="N7" s="134" t="s">
        <v>103</v>
      </c>
      <c r="O7" s="134" t="s">
        <v>103</v>
      </c>
    </row>
    <row r="8" spans="1:15">
      <c r="A8" s="366" t="s">
        <v>354</v>
      </c>
      <c r="B8" s="366" t="s">
        <v>419</v>
      </c>
      <c r="C8" s="367" t="s">
        <v>31</v>
      </c>
      <c r="D8" s="366" t="s">
        <v>184</v>
      </c>
      <c r="E8" s="366" t="s">
        <v>433</v>
      </c>
      <c r="F8" s="366" t="s">
        <v>106</v>
      </c>
      <c r="G8" s="111" t="s">
        <v>424</v>
      </c>
      <c r="H8" s="392"/>
      <c r="I8" s="393"/>
      <c r="J8" s="392"/>
      <c r="K8" s="394" t="s">
        <v>102</v>
      </c>
      <c r="L8" s="394" t="s">
        <v>103</v>
      </c>
      <c r="M8" s="394" t="s">
        <v>102</v>
      </c>
      <c r="N8" s="366" t="s">
        <v>103</v>
      </c>
      <c r="O8" s="366" t="s">
        <v>103</v>
      </c>
    </row>
    <row r="9" spans="1:15" s="402" customFormat="1">
      <c r="A9" s="396" t="s">
        <v>354</v>
      </c>
      <c r="B9" s="396" t="s">
        <v>419</v>
      </c>
      <c r="C9" s="397" t="s">
        <v>31</v>
      </c>
      <c r="D9" s="396" t="s">
        <v>184</v>
      </c>
      <c r="E9" s="396" t="s">
        <v>434</v>
      </c>
      <c r="F9" s="396" t="s">
        <v>437</v>
      </c>
      <c r="G9" s="398" t="s">
        <v>425</v>
      </c>
      <c r="H9" s="399"/>
      <c r="I9" s="400"/>
      <c r="J9" s="399"/>
      <c r="K9" s="401" t="s">
        <v>103</v>
      </c>
      <c r="L9" s="401" t="s">
        <v>103</v>
      </c>
      <c r="M9" s="401" t="s">
        <v>103</v>
      </c>
      <c r="N9" s="396" t="s">
        <v>103</v>
      </c>
      <c r="O9" s="396" t="s">
        <v>103</v>
      </c>
    </row>
    <row r="10" spans="1:15" s="402" customFormat="1">
      <c r="A10" s="396" t="s">
        <v>354</v>
      </c>
      <c r="B10" s="396" t="s">
        <v>419</v>
      </c>
      <c r="C10" s="397" t="s">
        <v>31</v>
      </c>
      <c r="D10" s="396" t="s">
        <v>184</v>
      </c>
      <c r="E10" s="405" t="s">
        <v>434</v>
      </c>
      <c r="F10" s="405" t="s">
        <v>436</v>
      </c>
      <c r="G10" s="398" t="s">
        <v>426</v>
      </c>
      <c r="H10" s="399"/>
      <c r="I10" s="400"/>
      <c r="J10" s="399"/>
      <c r="K10" s="404" t="s">
        <v>103</v>
      </c>
      <c r="L10" s="404" t="s">
        <v>103</v>
      </c>
      <c r="M10" s="404" t="s">
        <v>103</v>
      </c>
      <c r="N10" s="405" t="s">
        <v>103</v>
      </c>
      <c r="O10" s="405" t="s">
        <v>103</v>
      </c>
    </row>
    <row r="11" spans="1:15" s="402" customFormat="1">
      <c r="A11" s="396" t="s">
        <v>354</v>
      </c>
      <c r="B11" s="396" t="s">
        <v>419</v>
      </c>
      <c r="C11" s="397" t="s">
        <v>31</v>
      </c>
      <c r="D11" s="396" t="s">
        <v>184</v>
      </c>
      <c r="E11" s="396" t="s">
        <v>435</v>
      </c>
      <c r="F11" s="396" t="s">
        <v>106</v>
      </c>
      <c r="G11" s="403" t="s">
        <v>427</v>
      </c>
      <c r="H11" s="399"/>
      <c r="I11" s="400"/>
      <c r="J11" s="399"/>
      <c r="K11" s="401" t="s">
        <v>103</v>
      </c>
      <c r="L11" s="401" t="s">
        <v>103</v>
      </c>
      <c r="M11" s="401" t="s">
        <v>103</v>
      </c>
      <c r="N11" s="396" t="s">
        <v>103</v>
      </c>
      <c r="O11" s="396" t="s">
        <v>103</v>
      </c>
    </row>
    <row r="12" spans="1:15">
      <c r="A12" s="366" t="s">
        <v>354</v>
      </c>
      <c r="B12" s="366" t="s">
        <v>419</v>
      </c>
      <c r="C12" s="367" t="s">
        <v>31</v>
      </c>
      <c r="D12" s="366" t="s">
        <v>184</v>
      </c>
      <c r="E12" s="366" t="s">
        <v>101</v>
      </c>
      <c r="F12" s="366" t="s">
        <v>106</v>
      </c>
      <c r="G12" s="100" t="s">
        <v>428</v>
      </c>
      <c r="H12" s="392"/>
      <c r="I12" s="393"/>
      <c r="J12" s="392"/>
      <c r="K12" s="394" t="s">
        <v>102</v>
      </c>
      <c r="L12" s="394" t="s">
        <v>102</v>
      </c>
      <c r="M12" s="394" t="s">
        <v>102</v>
      </c>
      <c r="N12" s="366" t="s">
        <v>103</v>
      </c>
      <c r="O12" s="366" t="s">
        <v>103</v>
      </c>
    </row>
    <row r="13" spans="1:15" s="402" customFormat="1">
      <c r="A13" s="396" t="s">
        <v>354</v>
      </c>
      <c r="B13" s="396" t="s">
        <v>419</v>
      </c>
      <c r="C13" s="397" t="s">
        <v>31</v>
      </c>
      <c r="D13" s="396" t="s">
        <v>184</v>
      </c>
      <c r="E13" s="405" t="s">
        <v>420</v>
      </c>
      <c r="F13" s="405" t="s">
        <v>420</v>
      </c>
      <c r="G13" s="396" t="s">
        <v>546</v>
      </c>
      <c r="H13" s="399"/>
      <c r="I13" s="400"/>
      <c r="J13" s="399"/>
      <c r="K13" s="404" t="s">
        <v>103</v>
      </c>
      <c r="L13" s="404" t="s">
        <v>103</v>
      </c>
      <c r="M13" s="404" t="s">
        <v>103</v>
      </c>
      <c r="N13" s="405" t="s">
        <v>103</v>
      </c>
      <c r="O13" s="405" t="s">
        <v>103</v>
      </c>
    </row>
    <row r="14" spans="1:15">
      <c r="A14" s="366" t="s">
        <v>354</v>
      </c>
      <c r="B14" s="366" t="s">
        <v>419</v>
      </c>
      <c r="C14" s="367" t="s">
        <v>31</v>
      </c>
      <c r="D14" s="366" t="s">
        <v>184</v>
      </c>
      <c r="E14" s="134" t="s">
        <v>135</v>
      </c>
      <c r="F14" s="134" t="s">
        <v>136</v>
      </c>
      <c r="G14" s="102" t="s">
        <v>430</v>
      </c>
      <c r="H14" s="392"/>
      <c r="I14" s="393"/>
      <c r="J14" s="392"/>
      <c r="K14" s="395" t="s">
        <v>102</v>
      </c>
      <c r="L14" s="395" t="s">
        <v>102</v>
      </c>
      <c r="M14" s="395" t="s">
        <v>102</v>
      </c>
      <c r="N14" s="134" t="s">
        <v>103</v>
      </c>
      <c r="O14" s="134" t="s">
        <v>103</v>
      </c>
    </row>
    <row r="15" spans="1:15">
      <c r="A15" s="102"/>
      <c r="B15" s="102"/>
      <c r="C15" s="103"/>
      <c r="D15" s="102"/>
      <c r="E15" s="102"/>
      <c r="F15" s="102"/>
      <c r="G15" s="102"/>
      <c r="H15" s="102"/>
      <c r="I15" s="102"/>
      <c r="J15" s="102"/>
      <c r="K15" s="102"/>
      <c r="L15" s="102"/>
      <c r="M15" s="102"/>
      <c r="N15" s="102"/>
      <c r="O15" s="102"/>
    </row>
    <row r="16" spans="1:15">
      <c r="A16" s="102"/>
      <c r="B16" s="102"/>
      <c r="C16" s="103"/>
      <c r="D16" s="102"/>
      <c r="E16" s="102"/>
      <c r="F16" s="102"/>
      <c r="G16" s="102"/>
      <c r="H16" s="102"/>
      <c r="I16" s="102"/>
      <c r="J16" s="102"/>
      <c r="K16" s="102"/>
      <c r="L16" s="102"/>
      <c r="M16" s="102"/>
      <c r="N16" s="102"/>
      <c r="O16" s="102"/>
    </row>
    <row r="17" spans="1:15">
      <c r="A17" s="102"/>
      <c r="B17" s="102"/>
      <c r="C17" s="103"/>
      <c r="D17" s="102"/>
      <c r="E17" s="102"/>
      <c r="F17" s="102"/>
      <c r="G17" s="102"/>
      <c r="H17" s="102"/>
      <c r="I17" s="102"/>
      <c r="J17" s="102"/>
      <c r="K17" s="102"/>
      <c r="L17" s="102"/>
      <c r="M17" s="102"/>
      <c r="N17" s="102"/>
      <c r="O17" s="102"/>
    </row>
    <row r="18" spans="1:15">
      <c r="A18" s="102"/>
      <c r="B18" s="102"/>
      <c r="C18" s="103"/>
      <c r="D18" s="102"/>
      <c r="E18" s="102"/>
      <c r="F18" s="102"/>
      <c r="G18" s="102"/>
      <c r="H18" s="102"/>
      <c r="I18" s="102"/>
      <c r="J18" s="102"/>
      <c r="K18" s="102"/>
      <c r="L18" s="102"/>
      <c r="M18" s="102"/>
      <c r="N18" s="102"/>
      <c r="O18" s="102"/>
    </row>
    <row r="19" spans="1:15">
      <c r="A19" s="102"/>
      <c r="B19" s="102"/>
      <c r="C19" s="103"/>
      <c r="D19" s="102"/>
      <c r="E19" s="102"/>
      <c r="F19" s="102"/>
      <c r="G19" s="102"/>
      <c r="H19" s="102"/>
      <c r="I19" s="102"/>
      <c r="J19" s="102"/>
      <c r="K19" s="102"/>
      <c r="L19" s="102"/>
      <c r="M19" s="102"/>
      <c r="N19" s="102"/>
      <c r="O19" s="102"/>
    </row>
    <row r="20" spans="1:15">
      <c r="A20" s="102"/>
      <c r="B20" s="102"/>
      <c r="C20" s="103"/>
      <c r="D20" s="102"/>
      <c r="E20" s="102"/>
      <c r="F20" s="102"/>
      <c r="G20" s="102"/>
      <c r="H20" s="102"/>
      <c r="I20" s="102"/>
      <c r="J20" s="102"/>
      <c r="K20" s="102"/>
      <c r="L20" s="102"/>
      <c r="M20" s="102"/>
      <c r="N20" s="102"/>
      <c r="O20" s="102"/>
    </row>
    <row r="21" spans="1:15">
      <c r="A21" s="102"/>
      <c r="B21" s="102"/>
      <c r="C21" s="103"/>
      <c r="D21" s="102"/>
      <c r="E21" s="102"/>
      <c r="F21" s="102"/>
      <c r="G21" s="102"/>
      <c r="H21" s="102"/>
      <c r="I21" s="102"/>
      <c r="J21" s="102"/>
      <c r="K21" s="102"/>
      <c r="L21" s="102"/>
      <c r="M21" s="102"/>
      <c r="N21" s="102"/>
      <c r="O21" s="102"/>
    </row>
    <row r="22" spans="1:15">
      <c r="A22" s="102"/>
      <c r="B22" s="102"/>
      <c r="C22" s="103"/>
      <c r="D22" s="102"/>
      <c r="E22" s="102"/>
      <c r="F22" s="102"/>
      <c r="G22" s="102"/>
      <c r="H22" s="102"/>
      <c r="I22" s="102"/>
      <c r="J22" s="102"/>
      <c r="K22" s="102"/>
      <c r="L22" s="102"/>
      <c r="M22" s="102"/>
      <c r="N22" s="102"/>
      <c r="O22" s="102"/>
    </row>
    <row r="23" spans="1:15">
      <c r="A23" s="102"/>
      <c r="B23" s="102"/>
      <c r="C23" s="103"/>
      <c r="D23" s="102"/>
      <c r="E23" s="102"/>
      <c r="F23" s="102"/>
      <c r="G23" s="102"/>
      <c r="H23" s="102"/>
      <c r="I23" s="102"/>
      <c r="J23" s="102"/>
      <c r="K23" s="102"/>
      <c r="L23" s="102"/>
      <c r="M23" s="102"/>
      <c r="N23" s="102"/>
      <c r="O23" s="102"/>
    </row>
    <row r="24" spans="1:15">
      <c r="A24" s="102"/>
      <c r="B24" s="102"/>
      <c r="C24" s="103"/>
      <c r="D24" s="102"/>
      <c r="E24" s="102"/>
      <c r="F24" s="102"/>
      <c r="G24" s="102"/>
      <c r="H24" s="102"/>
      <c r="I24" s="102"/>
      <c r="J24" s="102"/>
      <c r="K24" s="102"/>
      <c r="L24" s="102"/>
      <c r="M24" s="102"/>
      <c r="N24" s="102"/>
      <c r="O24" s="102"/>
    </row>
    <row r="25" spans="1:15">
      <c r="A25" s="102"/>
      <c r="B25" s="102"/>
      <c r="C25" s="103"/>
      <c r="D25" s="102"/>
      <c r="E25" s="102"/>
      <c r="F25" s="102"/>
      <c r="G25" s="102"/>
      <c r="H25" s="102"/>
      <c r="I25" s="102"/>
      <c r="J25" s="102"/>
      <c r="K25" s="102"/>
      <c r="L25" s="102"/>
      <c r="M25" s="102"/>
      <c r="N25" s="102"/>
      <c r="O25" s="102"/>
    </row>
    <row r="26" spans="1:15">
      <c r="A26" s="102"/>
      <c r="B26" s="102"/>
      <c r="C26" s="103"/>
      <c r="D26" s="102"/>
      <c r="E26" s="102"/>
      <c r="F26" s="102"/>
      <c r="G26" s="102"/>
      <c r="H26" s="102"/>
      <c r="I26" s="102"/>
      <c r="J26" s="102"/>
      <c r="K26" s="102"/>
      <c r="L26" s="102"/>
      <c r="M26" s="102"/>
      <c r="N26" s="102"/>
      <c r="O26" s="102"/>
    </row>
    <row r="27" spans="1:15">
      <c r="A27" s="102"/>
      <c r="B27" s="102"/>
      <c r="C27" s="103"/>
      <c r="D27" s="102"/>
      <c r="E27" s="102"/>
      <c r="F27" s="102"/>
      <c r="G27" s="102"/>
      <c r="H27" s="102"/>
      <c r="I27" s="102"/>
      <c r="J27" s="102"/>
      <c r="K27" s="102"/>
      <c r="L27" s="102"/>
      <c r="M27" s="102"/>
      <c r="N27" s="102"/>
      <c r="O27" s="102"/>
    </row>
    <row r="28" spans="1:15">
      <c r="A28" s="102"/>
      <c r="B28" s="102"/>
      <c r="C28" s="103"/>
      <c r="D28" s="102"/>
      <c r="E28" s="102"/>
      <c r="F28" s="102"/>
      <c r="G28" s="102"/>
      <c r="H28" s="102"/>
      <c r="I28" s="102"/>
      <c r="J28" s="102"/>
      <c r="K28" s="102"/>
      <c r="L28" s="102"/>
      <c r="M28" s="102"/>
      <c r="N28" s="102"/>
      <c r="O28" s="102"/>
    </row>
    <row r="29" spans="1:15">
      <c r="A29" s="102"/>
      <c r="B29" s="102"/>
      <c r="C29" s="103"/>
      <c r="D29" s="102"/>
      <c r="E29" s="102"/>
      <c r="F29" s="102"/>
      <c r="G29" s="102"/>
      <c r="H29" s="102"/>
      <c r="I29" s="102"/>
      <c r="J29" s="102"/>
      <c r="K29" s="102"/>
      <c r="L29" s="102"/>
      <c r="M29" s="102"/>
      <c r="N29" s="102"/>
      <c r="O29" s="102"/>
    </row>
    <row r="30" spans="1:15">
      <c r="A30" s="102"/>
      <c r="B30" s="102"/>
      <c r="C30" s="103"/>
      <c r="D30" s="102"/>
      <c r="E30" s="102"/>
      <c r="F30" s="102"/>
      <c r="G30" s="102"/>
      <c r="H30" s="102"/>
      <c r="I30" s="102"/>
      <c r="J30" s="102"/>
      <c r="K30" s="102"/>
      <c r="L30" s="102"/>
      <c r="M30" s="102"/>
      <c r="N30" s="102"/>
      <c r="O30" s="102"/>
    </row>
    <row r="31" spans="1:15">
      <c r="A31" s="102"/>
      <c r="B31" s="102"/>
      <c r="C31" s="103"/>
      <c r="D31" s="102"/>
      <c r="E31" s="102"/>
      <c r="F31" s="102"/>
      <c r="G31" s="102"/>
      <c r="H31" s="102"/>
      <c r="I31" s="102"/>
      <c r="J31" s="102"/>
      <c r="K31" s="102"/>
      <c r="L31" s="102"/>
      <c r="M31" s="102"/>
      <c r="N31" s="102"/>
      <c r="O31" s="102"/>
    </row>
    <row r="32" spans="1:15">
      <c r="A32" s="102"/>
      <c r="B32" s="102"/>
      <c r="C32" s="103"/>
      <c r="D32" s="102"/>
      <c r="E32" s="102"/>
      <c r="F32" s="102"/>
      <c r="G32" s="102"/>
      <c r="H32" s="102"/>
      <c r="I32" s="102"/>
      <c r="J32" s="102"/>
      <c r="K32" s="102"/>
      <c r="L32" s="102"/>
      <c r="M32" s="102"/>
      <c r="N32" s="102"/>
      <c r="O32" s="102"/>
    </row>
    <row r="33" spans="1:5">
      <c r="A33" t="s">
        <v>108</v>
      </c>
    </row>
    <row r="34" spans="1:5">
      <c r="A34" s="1" t="s">
        <v>109</v>
      </c>
    </row>
    <row r="36" spans="1:5" ht="11.25" customHeight="1">
      <c r="A36" s="506" t="s">
        <v>545</v>
      </c>
      <c r="B36" s="396" t="s">
        <v>429</v>
      </c>
      <c r="C36" s="505" t="s">
        <v>542</v>
      </c>
      <c r="D36" t="s">
        <v>543</v>
      </c>
      <c r="E36" t="s">
        <v>544</v>
      </c>
    </row>
  </sheetData>
  <customSheetViews>
    <customSheetView guid="{95E10186-0092-461C-A8BF-ECEF167768EA}" showPageBreaks="1" fitToPage="1" printArea="1" view="pageBreakPreview">
      <selection activeCell="H14" sqref="H14"/>
      <pageMargins left="0.78749999999999998" right="0.78749999999999998" top="1.0631944444444446" bottom="1.0631944444444446" header="0.51180555555555551" footer="0.51180555555555551"/>
      <pageSetup paperSize="9" scale="34" firstPageNumber="0" orientation="portrait" horizontalDpi="300" verticalDpi="300" r:id="rId1"/>
      <headerFooter alignWithMargins="0"/>
    </customSheetView>
    <customSheetView guid="{90214C52-2DC5-4B96-9F15-02BB560D131B}" showPageBreaks="1" fitToPage="1" printArea="1" view="pageBreakPreview" showRuler="0">
      <selection activeCell="H26" sqref="H26"/>
      <pageMargins left="0.78749999999999998" right="0.78749999999999998" top="1.0631944444444446" bottom="1.0631944444444446" header="0.51180555555555551" footer="0.51180555555555551"/>
      <pageSetup paperSize="9" scale="34" firstPageNumber="0" orientation="portrait" horizontalDpi="300" verticalDpi="300" r:id="rId2"/>
      <headerFooter alignWithMargins="0"/>
    </customSheetView>
  </customSheetViews>
  <phoneticPr fontId="41" type="noConversion"/>
  <pageMargins left="0.78749999999999998" right="0.78749999999999998" top="1.0631944444444446" bottom="1.0631944444444446" header="0.51180555555555551" footer="0.51180555555555551"/>
  <pageSetup paperSize="9" scale="34" firstPageNumber="0" orientation="portrait" horizontalDpi="300" verticalDpi="300" r:id="rId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view="pageBreakPreview" zoomScaleSheetLayoutView="100" workbookViewId="0">
      <selection activeCell="G5" sqref="G5"/>
    </sheetView>
  </sheetViews>
  <sheetFormatPr defaultColWidth="11.42578125" defaultRowHeight="12.75"/>
  <cols>
    <col min="1" max="1" width="11.42578125" style="1" customWidth="1"/>
    <col min="2" max="2" width="12.42578125" style="1" customWidth="1"/>
    <col min="3" max="4" width="11.42578125" style="1" customWidth="1"/>
    <col min="5" max="5" width="22.42578125" style="1" customWidth="1"/>
    <col min="6" max="6" width="15.140625" style="1" customWidth="1"/>
    <col min="7" max="7" width="24.28515625" style="1" customWidth="1"/>
    <col min="8" max="9" width="22.140625" style="1" customWidth="1"/>
    <col min="10" max="10" width="17.5703125" style="1" customWidth="1"/>
    <col min="11" max="16384" width="11.42578125" style="1"/>
  </cols>
  <sheetData>
    <row r="1" spans="1:16" ht="16.5" thickBot="1">
      <c r="A1" s="88" t="s">
        <v>110</v>
      </c>
      <c r="B1" s="88"/>
      <c r="C1" s="88"/>
      <c r="D1" s="88"/>
      <c r="E1" s="88"/>
      <c r="F1" s="88"/>
      <c r="G1" s="105"/>
      <c r="H1"/>
      <c r="I1" s="91" t="s">
        <v>1</v>
      </c>
      <c r="J1" s="3" t="s">
        <v>689</v>
      </c>
    </row>
    <row r="2" spans="1:16" ht="17.45" customHeight="1" thickBot="1">
      <c r="A2" s="93"/>
      <c r="B2" s="93"/>
      <c r="C2" s="93"/>
      <c r="D2" s="93"/>
      <c r="E2" s="93"/>
      <c r="F2" s="93"/>
      <c r="G2" s="107"/>
      <c r="H2"/>
      <c r="I2" s="108"/>
      <c r="J2" s="109"/>
    </row>
    <row r="3" spans="1:16" ht="75.599999999999994" customHeight="1">
      <c r="A3" s="368" t="s">
        <v>3</v>
      </c>
      <c r="B3" s="368" t="s">
        <v>16</v>
      </c>
      <c r="C3" s="368" t="s">
        <v>89</v>
      </c>
      <c r="D3" s="368" t="s">
        <v>111</v>
      </c>
      <c r="E3" s="368" t="s">
        <v>112</v>
      </c>
      <c r="F3" s="368" t="s">
        <v>113</v>
      </c>
      <c r="G3" s="368" t="s">
        <v>114</v>
      </c>
      <c r="H3" s="368" t="s">
        <v>115</v>
      </c>
      <c r="I3" s="368" t="s">
        <v>116</v>
      </c>
      <c r="J3" s="369" t="s">
        <v>117</v>
      </c>
    </row>
    <row r="4" spans="1:16">
      <c r="A4" s="349" t="s">
        <v>354</v>
      </c>
      <c r="B4" s="370" t="s">
        <v>31</v>
      </c>
      <c r="C4" s="349" t="s">
        <v>184</v>
      </c>
      <c r="D4" s="371">
        <v>2014</v>
      </c>
      <c r="E4" s="407" t="s">
        <v>107</v>
      </c>
      <c r="F4" s="371" t="s">
        <v>103</v>
      </c>
      <c r="G4" s="371" t="s">
        <v>420</v>
      </c>
      <c r="H4" s="371" t="s">
        <v>420</v>
      </c>
      <c r="I4" s="371" t="s">
        <v>420</v>
      </c>
      <c r="J4" s="371" t="s">
        <v>103</v>
      </c>
    </row>
    <row r="5" spans="1:16">
      <c r="A5" s="349" t="s">
        <v>354</v>
      </c>
      <c r="B5" s="370" t="s">
        <v>31</v>
      </c>
      <c r="C5" s="349" t="s">
        <v>184</v>
      </c>
      <c r="D5" s="371">
        <v>2014</v>
      </c>
      <c r="E5" s="407" t="s">
        <v>424</v>
      </c>
      <c r="F5" s="371" t="s">
        <v>103</v>
      </c>
      <c r="G5" s="371" t="s">
        <v>420</v>
      </c>
      <c r="H5" s="371" t="s">
        <v>420</v>
      </c>
      <c r="I5" s="371" t="s">
        <v>420</v>
      </c>
      <c r="J5" s="371" t="s">
        <v>103</v>
      </c>
    </row>
    <row r="6" spans="1:16">
      <c r="A6" s="619" t="s">
        <v>354</v>
      </c>
      <c r="B6" s="620" t="s">
        <v>31</v>
      </c>
      <c r="C6" s="619" t="s">
        <v>184</v>
      </c>
      <c r="D6" s="621">
        <v>2014</v>
      </c>
      <c r="E6" s="622" t="s">
        <v>428</v>
      </c>
      <c r="F6" s="621" t="s">
        <v>103</v>
      </c>
      <c r="G6" s="621" t="s">
        <v>420</v>
      </c>
      <c r="H6" s="621" t="s">
        <v>420</v>
      </c>
      <c r="I6" s="621" t="s">
        <v>420</v>
      </c>
      <c r="J6" s="623" t="s">
        <v>103</v>
      </c>
      <c r="K6" s="31"/>
      <c r="L6" s="31"/>
      <c r="M6" s="31"/>
      <c r="N6" s="31"/>
      <c r="O6" s="31"/>
      <c r="P6" s="31"/>
    </row>
    <row r="7" spans="1:16" s="625" customFormat="1" ht="13.5" thickBot="1">
      <c r="A7" s="375" t="s">
        <v>354</v>
      </c>
      <c r="B7" s="376" t="s">
        <v>31</v>
      </c>
      <c r="C7" s="375" t="s">
        <v>184</v>
      </c>
      <c r="D7" s="377">
        <v>2014</v>
      </c>
      <c r="E7" s="408" t="s">
        <v>430</v>
      </c>
      <c r="F7" s="377" t="s">
        <v>103</v>
      </c>
      <c r="G7" s="377" t="s">
        <v>420</v>
      </c>
      <c r="H7" s="377" t="s">
        <v>420</v>
      </c>
      <c r="I7" s="377" t="s">
        <v>420</v>
      </c>
      <c r="J7" s="624" t="s">
        <v>103</v>
      </c>
      <c r="K7" s="31"/>
      <c r="L7" s="31"/>
      <c r="M7" s="31"/>
      <c r="N7" s="31"/>
      <c r="O7" s="31"/>
      <c r="P7" s="31"/>
    </row>
    <row r="8" spans="1:16">
      <c r="A8" s="372" t="s">
        <v>354</v>
      </c>
      <c r="B8" s="373" t="s">
        <v>31</v>
      </c>
      <c r="C8" s="372" t="s">
        <v>184</v>
      </c>
      <c r="D8" s="374">
        <v>2015</v>
      </c>
      <c r="E8" s="626" t="s">
        <v>107</v>
      </c>
      <c r="F8" s="374" t="s">
        <v>103</v>
      </c>
      <c r="G8" s="374" t="s">
        <v>420</v>
      </c>
      <c r="H8" s="374" t="s">
        <v>420</v>
      </c>
      <c r="I8" s="374" t="s">
        <v>420</v>
      </c>
      <c r="J8" s="627" t="s">
        <v>103</v>
      </c>
      <c r="K8" s="31"/>
      <c r="L8" s="31"/>
      <c r="M8" s="31"/>
      <c r="N8" s="31"/>
      <c r="O8" s="31"/>
      <c r="P8" s="31"/>
    </row>
    <row r="9" spans="1:16">
      <c r="A9" s="349" t="s">
        <v>354</v>
      </c>
      <c r="B9" s="370" t="s">
        <v>31</v>
      </c>
      <c r="C9" s="349" t="s">
        <v>184</v>
      </c>
      <c r="D9" s="374">
        <v>2015</v>
      </c>
      <c r="E9" s="342" t="s">
        <v>424</v>
      </c>
      <c r="F9" s="371" t="s">
        <v>103</v>
      </c>
      <c r="G9" s="371" t="s">
        <v>420</v>
      </c>
      <c r="H9" s="371" t="s">
        <v>420</v>
      </c>
      <c r="I9" s="371" t="s">
        <v>420</v>
      </c>
      <c r="J9" s="628" t="s">
        <v>103</v>
      </c>
      <c r="K9" s="31"/>
      <c r="L9" s="31"/>
      <c r="M9" s="31"/>
      <c r="N9" s="31"/>
      <c r="O9" s="31"/>
      <c r="P9" s="31"/>
    </row>
    <row r="10" spans="1:16">
      <c r="A10" s="619" t="s">
        <v>354</v>
      </c>
      <c r="B10" s="620" t="s">
        <v>31</v>
      </c>
      <c r="C10" s="619" t="s">
        <v>184</v>
      </c>
      <c r="D10" s="629">
        <v>2015</v>
      </c>
      <c r="E10" s="630" t="s">
        <v>428</v>
      </c>
      <c r="F10" s="621" t="s">
        <v>103</v>
      </c>
      <c r="G10" s="621" t="s">
        <v>420</v>
      </c>
      <c r="H10" s="621" t="s">
        <v>420</v>
      </c>
      <c r="I10" s="621" t="s">
        <v>420</v>
      </c>
      <c r="J10" s="623" t="s">
        <v>103</v>
      </c>
      <c r="K10" s="31"/>
      <c r="L10" s="31"/>
      <c r="M10" s="31"/>
      <c r="N10" s="31"/>
      <c r="O10" s="31"/>
      <c r="P10" s="31"/>
    </row>
    <row r="11" spans="1:16" s="625" customFormat="1" ht="13.5" thickBot="1">
      <c r="A11" s="375" t="s">
        <v>354</v>
      </c>
      <c r="B11" s="376" t="s">
        <v>31</v>
      </c>
      <c r="C11" s="375" t="s">
        <v>184</v>
      </c>
      <c r="D11" s="377">
        <v>2015</v>
      </c>
      <c r="E11" s="406" t="s">
        <v>430</v>
      </c>
      <c r="F11" s="377" t="s">
        <v>103</v>
      </c>
      <c r="G11" s="377" t="s">
        <v>420</v>
      </c>
      <c r="H11" s="377" t="s">
        <v>420</v>
      </c>
      <c r="I11" s="377" t="s">
        <v>420</v>
      </c>
      <c r="J11" s="624" t="s">
        <v>103</v>
      </c>
      <c r="K11" s="31"/>
      <c r="L11" s="31"/>
      <c r="M11" s="31"/>
      <c r="N11" s="31"/>
      <c r="O11" s="31"/>
      <c r="P11" s="31"/>
    </row>
    <row r="12" spans="1:16">
      <c r="A12" s="372" t="s">
        <v>354</v>
      </c>
      <c r="B12" s="373" t="s">
        <v>31</v>
      </c>
      <c r="C12" s="372" t="s">
        <v>184</v>
      </c>
      <c r="D12" s="374">
        <v>2016</v>
      </c>
      <c r="E12" s="626" t="s">
        <v>107</v>
      </c>
      <c r="F12" s="374" t="s">
        <v>103</v>
      </c>
      <c r="G12" s="374" t="s">
        <v>420</v>
      </c>
      <c r="H12" s="374" t="s">
        <v>420</v>
      </c>
      <c r="I12" s="374" t="s">
        <v>420</v>
      </c>
      <c r="J12" s="627" t="s">
        <v>103</v>
      </c>
      <c r="K12" s="31"/>
      <c r="L12" s="31"/>
      <c r="M12" s="31"/>
      <c r="N12" s="31"/>
      <c r="O12" s="31"/>
      <c r="P12" s="31"/>
    </row>
    <row r="13" spans="1:16">
      <c r="A13" s="349" t="s">
        <v>354</v>
      </c>
      <c r="B13" s="370" t="s">
        <v>31</v>
      </c>
      <c r="C13" s="349" t="s">
        <v>184</v>
      </c>
      <c r="D13" s="374">
        <v>2016</v>
      </c>
      <c r="E13" s="342" t="s">
        <v>424</v>
      </c>
      <c r="F13" s="371" t="s">
        <v>103</v>
      </c>
      <c r="G13" s="371" t="s">
        <v>420</v>
      </c>
      <c r="H13" s="371" t="s">
        <v>420</v>
      </c>
      <c r="I13" s="371" t="s">
        <v>420</v>
      </c>
      <c r="J13" s="371" t="s">
        <v>103</v>
      </c>
    </row>
    <row r="14" spans="1:16">
      <c r="A14" s="349" t="s">
        <v>354</v>
      </c>
      <c r="B14" s="370" t="s">
        <v>31</v>
      </c>
      <c r="C14" s="349" t="s">
        <v>184</v>
      </c>
      <c r="D14" s="374">
        <v>2016</v>
      </c>
      <c r="E14" s="342" t="s">
        <v>428</v>
      </c>
      <c r="F14" s="371" t="s">
        <v>103</v>
      </c>
      <c r="G14" s="371" t="s">
        <v>420</v>
      </c>
      <c r="H14" s="371" t="s">
        <v>420</v>
      </c>
      <c r="I14" s="371" t="s">
        <v>420</v>
      </c>
      <c r="J14" s="371" t="s">
        <v>103</v>
      </c>
    </row>
    <row r="15" spans="1:16">
      <c r="A15" s="349" t="s">
        <v>354</v>
      </c>
      <c r="B15" s="370" t="s">
        <v>31</v>
      </c>
      <c r="C15" s="349" t="s">
        <v>184</v>
      </c>
      <c r="D15" s="374">
        <v>2016</v>
      </c>
      <c r="E15" s="342" t="s">
        <v>430</v>
      </c>
      <c r="F15" s="371" t="s">
        <v>103</v>
      </c>
      <c r="G15" s="371" t="s">
        <v>420</v>
      </c>
      <c r="H15" s="371" t="s">
        <v>420</v>
      </c>
      <c r="I15" s="371" t="s">
        <v>420</v>
      </c>
      <c r="J15" s="371" t="s">
        <v>103</v>
      </c>
    </row>
  </sheetData>
  <customSheetViews>
    <customSheetView guid="{95E10186-0092-461C-A8BF-ECEF167768EA}" showPageBreaks="1" fitToPage="1" printArea="1" view="pageBreakPreview">
      <selection activeCell="G5" sqref="G5"/>
      <pageMargins left="0.70833333333333337" right="0.70833333333333337" top="0.78749999999999998" bottom="0.78749999999999998" header="0.51180555555555551" footer="0.51180555555555551"/>
      <pageSetup paperSize="9" scale="52" firstPageNumber="0" orientation="portrait" horizontalDpi="300" verticalDpi="300" r:id="rId1"/>
      <headerFooter alignWithMargins="0"/>
    </customSheetView>
    <customSheetView guid="{90214C52-2DC5-4B96-9F15-02BB560D131B}" showPageBreaks="1" fitToPage="1" printArea="1" view="pageBreakPreview" showRuler="0">
      <selection activeCell="H18" sqref="H18"/>
      <pageMargins left="0.70833333333333337" right="0.70833333333333337" top="0.78749999999999998" bottom="0.78749999999999998" header="0.51180555555555551" footer="0.51180555555555551"/>
      <pageSetup paperSize="9" scale="52" firstPageNumber="0" orientation="portrait" horizontalDpi="300" verticalDpi="300" r:id="rId2"/>
      <headerFooter alignWithMargins="0"/>
    </customSheetView>
  </customSheetViews>
  <phoneticPr fontId="41" type="noConversion"/>
  <pageMargins left="0.70833333333333337" right="0.70833333333333337" top="0.78749999999999998" bottom="0.78749999999999998" header="0.51180555555555551" footer="0.51180555555555551"/>
  <pageSetup paperSize="9" scale="52" firstPageNumber="0"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25</vt:i4>
      </vt:variant>
      <vt:variant>
        <vt:lpstr>Imenovani obsegi</vt:lpstr>
      </vt:variant>
      <vt:variant>
        <vt:i4>37</vt:i4>
      </vt:variant>
    </vt:vector>
  </HeadingPairs>
  <TitlesOfParts>
    <vt:vector size="62" baseType="lpstr">
      <vt:lpstr>I_A_1</vt:lpstr>
      <vt:lpstr>I_A_2</vt:lpstr>
      <vt:lpstr>II_B_1</vt:lpstr>
      <vt:lpstr>III_A_1</vt:lpstr>
      <vt:lpstr>III_B_1</vt:lpstr>
      <vt:lpstr>III_B_2</vt:lpstr>
      <vt:lpstr>III_B_3</vt:lpstr>
      <vt:lpstr>III_C_1</vt:lpstr>
      <vt:lpstr>III_C_2</vt:lpstr>
      <vt:lpstr>III_C_3</vt:lpstr>
      <vt:lpstr>III_C_4</vt:lpstr>
      <vt:lpstr>III_C_5</vt:lpstr>
      <vt:lpstr>III_E_1</vt:lpstr>
      <vt:lpstr>III_E_2</vt:lpstr>
      <vt:lpstr>III_E_3</vt:lpstr>
      <vt:lpstr>III_F_1</vt:lpstr>
      <vt:lpstr>III_F_2</vt:lpstr>
      <vt:lpstr>III_G_1</vt:lpstr>
      <vt:lpstr>IV_A_1</vt:lpstr>
      <vt:lpstr>IV_A_2</vt:lpstr>
      <vt:lpstr>IV_A_3</vt:lpstr>
      <vt:lpstr>IV_B_1</vt:lpstr>
      <vt:lpstr>IV_B_2</vt:lpstr>
      <vt:lpstr>V_1</vt:lpstr>
      <vt:lpstr>VI_1</vt:lpstr>
      <vt:lpstr>II_B_1!Excel_BuiltIn_Print_Area_1_1</vt:lpstr>
      <vt:lpstr>III_A_1!Excel_BuiltIn_Print_Area_1_1</vt:lpstr>
      <vt:lpstr>II_B_1!Excel_BuiltIn_Print_Area_1_1_1</vt:lpstr>
      <vt:lpstr>III_A_1!Excel_BuiltIn_Print_Area_1_1_1</vt:lpstr>
      <vt:lpstr>Excel_BuiltIn_Print_Area_10_1</vt:lpstr>
      <vt:lpstr>Excel_BuiltIn_Print_Area_12_1</vt:lpstr>
      <vt:lpstr>Excel_BuiltIn_Print_Area_12_1_1</vt:lpstr>
      <vt:lpstr>Excel_BuiltIn_Print_Area_14_1</vt:lpstr>
      <vt:lpstr>Excel_BuiltIn_Print_Area_15_1</vt:lpstr>
      <vt:lpstr>Excel_BuiltIn_Print_Area_4_1</vt:lpstr>
      <vt:lpstr>Excel_BuiltIn_Print_Area_5_1</vt:lpstr>
      <vt:lpstr>Excel_BuiltIn_Print_Area_7_1</vt:lpstr>
      <vt:lpstr>Excel_BuiltIn_Print_Area_8_1</vt:lpstr>
      <vt:lpstr>Excel_BuiltIn_Print_Area_9_1</vt:lpstr>
      <vt:lpstr>II_B_1!Področje_tiskanja</vt:lpstr>
      <vt:lpstr>III_A_1!Področje_tiskanja</vt:lpstr>
      <vt:lpstr>III_B_1!Področje_tiskanja</vt:lpstr>
      <vt:lpstr>III_B_2!Področje_tiskanja</vt:lpstr>
      <vt:lpstr>III_B_3!Področje_tiskanja</vt:lpstr>
      <vt:lpstr>III_C_1!Področje_tiskanja</vt:lpstr>
      <vt:lpstr>III_C_2!Področje_tiskanja</vt:lpstr>
      <vt:lpstr>III_C_3!Področje_tiskanja</vt:lpstr>
      <vt:lpstr>III_C_4!Področje_tiskanja</vt:lpstr>
      <vt:lpstr>III_C_5!Področje_tiskanja</vt:lpstr>
      <vt:lpstr>III_E_1!Področje_tiskanja</vt:lpstr>
      <vt:lpstr>III_E_2!Področje_tiskanja</vt:lpstr>
      <vt:lpstr>III_E_3!Področje_tiskanja</vt:lpstr>
      <vt:lpstr>III_F_1!Področje_tiskanja</vt:lpstr>
      <vt:lpstr>III_F_2!Področje_tiskanja</vt:lpstr>
      <vt:lpstr>III_G_1!Področje_tiskanja</vt:lpstr>
      <vt:lpstr>IV_A_1!Področje_tiskanja</vt:lpstr>
      <vt:lpstr>IV_A_2!Področje_tiskanja</vt:lpstr>
      <vt:lpstr>IV_A_3!Področje_tiskanja</vt:lpstr>
      <vt:lpstr>IV_B_1!Področje_tiskanja</vt:lpstr>
      <vt:lpstr>IV_B_2!Področje_tiskanja</vt:lpstr>
      <vt:lpstr>V_1!Področje_tiskanja</vt:lpstr>
      <vt:lpstr>VI_1!Področje_tiskanja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Jernej Svab</dc:creator>
  <cp:lastModifiedBy>Jernej Svab</cp:lastModifiedBy>
  <cp:lastPrinted>2010-01-07T10:52:01Z</cp:lastPrinted>
  <dcterms:created xsi:type="dcterms:W3CDTF">2010-03-12T07:33:57Z</dcterms:created>
  <dcterms:modified xsi:type="dcterms:W3CDTF">2015-10-26T13:45:04Z</dcterms:modified>
</cp:coreProperties>
</file>